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FCE032DB-278D-40AE-ACE4-996015C8BE90}" xr6:coauthVersionLast="36" xr6:coauthVersionMax="36" xr10:uidLastSave="{00000000-0000-0000-0000-000000000000}"/>
  <bookViews>
    <workbookView xWindow="-105" yWindow="-105" windowWidth="23250" windowHeight="12570" xr2:uid="{00000000-000D-0000-FFFF-FFFF00000000}"/>
  </bookViews>
  <sheets>
    <sheet name="TS část 3 - Příslušenství" sheetId="1" r:id="rId1"/>
  </sheets>
  <definedNames>
    <definedName name="_xlnm._FilterDatabase" localSheetId="0" hidden="1">'TS část 3 - Příslušenství'!$A$6:$G$206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6" i="1" l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65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206" i="1" l="1"/>
</calcChain>
</file>

<file path=xl/sharedStrings.xml><?xml version="1.0" encoding="utf-8"?>
<sst xmlns="http://schemas.openxmlformats.org/spreadsheetml/2006/main" count="811" uniqueCount="549">
  <si>
    <t>Číslo artiklu</t>
  </si>
  <si>
    <t>Název 2</t>
  </si>
  <si>
    <t>Název 1</t>
  </si>
  <si>
    <t>Předpokládané množství MJ na 1 rok</t>
  </si>
  <si>
    <t>Jednotková nabídková cena v Kč bez DPH za MJ</t>
  </si>
  <si>
    <t>Nabídková cena v Kč bez DPH za předpokládané množství</t>
  </si>
  <si>
    <t>MJ skladová</t>
  </si>
  <si>
    <t>KS</t>
  </si>
  <si>
    <t/>
  </si>
  <si>
    <t>M</t>
  </si>
  <si>
    <t>KG</t>
  </si>
  <si>
    <t>Příloha č. 1 - Technická specifikace a ceník</t>
  </si>
  <si>
    <t>Identifikační údaje:</t>
  </si>
  <si>
    <t>Název/jméno prodávajícího:</t>
  </si>
  <si>
    <t>IČ:</t>
  </si>
  <si>
    <t>Razítko a podpis osoby oprávněné jednat jménem či za prodávajícího:</t>
  </si>
  <si>
    <t>143817066100</t>
  </si>
  <si>
    <t>1.4301+AT/1127</t>
  </si>
  <si>
    <t>TR KR 20 2,50 6000</t>
  </si>
  <si>
    <t>143817075500</t>
  </si>
  <si>
    <t>E235    /EN10305-4/VP9)</t>
  </si>
  <si>
    <t>TR KR 10 1.5 6000/POZINK</t>
  </si>
  <si>
    <t>2010075600</t>
  </si>
  <si>
    <t>/012/S15</t>
  </si>
  <si>
    <t>P-CLIP W1</t>
  </si>
  <si>
    <t>2010075700</t>
  </si>
  <si>
    <t>/030/S15</t>
  </si>
  <si>
    <t>2010514600</t>
  </si>
  <si>
    <t>ZAVIT REDUKCE M10X1</t>
  </si>
  <si>
    <t>2018030800</t>
  </si>
  <si>
    <t>2018031000</t>
  </si>
  <si>
    <t>HRDLO PRIME M16X1.5</t>
  </si>
  <si>
    <t>2018031100</t>
  </si>
  <si>
    <t>HRDLO PRIME M14X1.5</t>
  </si>
  <si>
    <t>2018031300</t>
  </si>
  <si>
    <t>KOLENO PRUCHOZI M18X1.5</t>
  </si>
  <si>
    <t>2018031400</t>
  </si>
  <si>
    <t>2018031600</t>
  </si>
  <si>
    <t>SPOJKA PRIMA M16X1.5</t>
  </si>
  <si>
    <t>2391907200</t>
  </si>
  <si>
    <t>/RSGU 1.12/20 W1</t>
  </si>
  <si>
    <t>SPONA TRUBKOVA</t>
  </si>
  <si>
    <t>24000459100001</t>
  </si>
  <si>
    <t>/ES14NA</t>
  </si>
  <si>
    <t>KONCOVKA VNEJ ZAVIT</t>
  </si>
  <si>
    <t>273211018300</t>
  </si>
  <si>
    <t>/DIN3771 ZELENY</t>
  </si>
  <si>
    <t>KROUZEK</t>
  </si>
  <si>
    <t>273211018600</t>
  </si>
  <si>
    <t>/CSN02 9281</t>
  </si>
  <si>
    <t>KROUZEK 15 2,50</t>
  </si>
  <si>
    <t>273212008000</t>
  </si>
  <si>
    <t>/CSN02 9310.4</t>
  </si>
  <si>
    <t>KROUZEK 22 27</t>
  </si>
  <si>
    <t>273212008100</t>
  </si>
  <si>
    <t>/ESN02 9310.4</t>
  </si>
  <si>
    <t>KROUZEK 27 36</t>
  </si>
  <si>
    <t>273223001700</t>
  </si>
  <si>
    <t>KROUZEK 39 48</t>
  </si>
  <si>
    <t>273223002000</t>
  </si>
  <si>
    <t>KROUZEK 45 54</t>
  </si>
  <si>
    <t>283299070100</t>
  </si>
  <si>
    <t>PASKA TEFLONOVA</t>
  </si>
  <si>
    <t>283492161600</t>
  </si>
  <si>
    <t>/10 X 1000 X 2000</t>
  </si>
  <si>
    <t>POLYAMID 6 CERNY .</t>
  </si>
  <si>
    <t>283492162100</t>
  </si>
  <si>
    <t>/CERNY</t>
  </si>
  <si>
    <t>POLYAMID D 70MM - PA6</t>
  </si>
  <si>
    <t>283512165300</t>
  </si>
  <si>
    <t>TYC SILON D  80 .</t>
  </si>
  <si>
    <t>311120002800</t>
  </si>
  <si>
    <t>20590001/DIN910/A2K</t>
  </si>
  <si>
    <t>ZATKA UZAVIRACI G1/2</t>
  </si>
  <si>
    <t>311870099700</t>
  </si>
  <si>
    <t>/DIN3870</t>
  </si>
  <si>
    <t>MATICE 14 1,50</t>
  </si>
  <si>
    <t>311870140000</t>
  </si>
  <si>
    <t>/M 14x1,5 tr. 08</t>
  </si>
  <si>
    <t>MATICE TRUBKOVA</t>
  </si>
  <si>
    <t>311870200200</t>
  </si>
  <si>
    <t>/M14x1,5 - M14x1,5 TR. *</t>
  </si>
  <si>
    <t>SPOJKA PRIMA</t>
  </si>
  <si>
    <t>311870200300</t>
  </si>
  <si>
    <t>/M14x1,5 tr. 08</t>
  </si>
  <si>
    <t>SPOJKA T</t>
  </si>
  <si>
    <t>311870300200</t>
  </si>
  <si>
    <t>/DIN3861</t>
  </si>
  <si>
    <t>KROUZEK ZK2 8L/S</t>
  </si>
  <si>
    <t>316113111200</t>
  </si>
  <si>
    <t>/3701TR90091212</t>
  </si>
  <si>
    <t>KOLENO 90°1/2-1/2</t>
  </si>
  <si>
    <t>319411110600</t>
  </si>
  <si>
    <t>/M 14x1,5 tr. 08 WD</t>
  </si>
  <si>
    <t>HRDLO PRIME G1/2</t>
  </si>
  <si>
    <t>319411110700</t>
  </si>
  <si>
    <t>/M 14x1,5 tr. 0,8 WD</t>
  </si>
  <si>
    <t>HRDLO PRIME G1/4</t>
  </si>
  <si>
    <t>319416014000</t>
  </si>
  <si>
    <t>/tr. 08 LL</t>
  </si>
  <si>
    <t>PRSTEN</t>
  </si>
  <si>
    <t>319418002000</t>
  </si>
  <si>
    <t>/CSN13 7950</t>
  </si>
  <si>
    <t>MATICE</t>
  </si>
  <si>
    <t>319428069000</t>
  </si>
  <si>
    <t>/R1/4  08 14x1,5 PN250</t>
  </si>
  <si>
    <t>333444638100</t>
  </si>
  <si>
    <t>/007/008-EARP-W4</t>
  </si>
  <si>
    <t>SPONA DEFORMACNI</t>
  </si>
  <si>
    <t>333444638200</t>
  </si>
  <si>
    <t>/008/009-EARP-W4</t>
  </si>
  <si>
    <t>333444638300</t>
  </si>
  <si>
    <t>/009/010-EARP-W4</t>
  </si>
  <si>
    <t>333444638400</t>
  </si>
  <si>
    <t>/010/011-EARP-W4</t>
  </si>
  <si>
    <t>333444638500</t>
  </si>
  <si>
    <t>/010/012-EARP-W4</t>
  </si>
  <si>
    <t>333444638600</t>
  </si>
  <si>
    <t>/011/013-EARP-W4</t>
  </si>
  <si>
    <t>333444638700</t>
  </si>
  <si>
    <t>/008/014-ABA9-W4</t>
  </si>
  <si>
    <t>SPONA SNEKOVA</t>
  </si>
  <si>
    <t>333444638800</t>
  </si>
  <si>
    <t>/011/017-ABA9-W4</t>
  </si>
  <si>
    <t>411433920500</t>
  </si>
  <si>
    <t>/SAGE B 300 BL24</t>
  </si>
  <si>
    <t>PLATEK PILOVY SANDFLEX</t>
  </si>
  <si>
    <t>413803127600</t>
  </si>
  <si>
    <t>/8VYMENNYMI KOLIKY</t>
  </si>
  <si>
    <t>KLIC STAVITELNY 20-100MM</t>
  </si>
  <si>
    <t>414920033800</t>
  </si>
  <si>
    <t>/NA O-KROUZKY</t>
  </si>
  <si>
    <t>SADA NARADI -5KS</t>
  </si>
  <si>
    <t>471100088700</t>
  </si>
  <si>
    <t>/402-7001.69</t>
  </si>
  <si>
    <t>TLUMIC</t>
  </si>
  <si>
    <t>515391002000</t>
  </si>
  <si>
    <t>/.</t>
  </si>
  <si>
    <t>PISTOLE OFUK.  ELAK</t>
  </si>
  <si>
    <t>548001008700</t>
  </si>
  <si>
    <t>/W4 07.3-9.0</t>
  </si>
  <si>
    <t>548001243100</t>
  </si>
  <si>
    <t>/1/4. 0÷60</t>
  </si>
  <si>
    <t>MANOMETR CMM 63</t>
  </si>
  <si>
    <t>548001243800</t>
  </si>
  <si>
    <t>/1-906-23-11-010</t>
  </si>
  <si>
    <t>MINIMESS CSH M12X1.5-WD</t>
  </si>
  <si>
    <t>548001243900</t>
  </si>
  <si>
    <t>/1-906-24-11-010</t>
  </si>
  <si>
    <t>MINIMESS CSH M14X1.5-WD</t>
  </si>
  <si>
    <t>548001371400</t>
  </si>
  <si>
    <t>/ROBUST 40/43-W1</t>
  </si>
  <si>
    <t>SPONA HADICOVA</t>
  </si>
  <si>
    <t>548001371500</t>
  </si>
  <si>
    <t>/ROBUST 44-47</t>
  </si>
  <si>
    <t>548001378500</t>
  </si>
  <si>
    <t>/XASL 12</t>
  </si>
  <si>
    <t>HRDLO PRIVAR. AS DN10</t>
  </si>
  <si>
    <t>548001394400</t>
  </si>
  <si>
    <t>/W1 26-28/18</t>
  </si>
  <si>
    <t>SPONA HADICOVA ROBUST</t>
  </si>
  <si>
    <t>548001394700</t>
  </si>
  <si>
    <t>/W1 32-35/20</t>
  </si>
  <si>
    <t>548002020700</t>
  </si>
  <si>
    <t>/THS 08 R 1/4</t>
  </si>
  <si>
    <t>SROUBENI T</t>
  </si>
  <si>
    <t>548002515500</t>
  </si>
  <si>
    <t>/ASS 22L</t>
  </si>
  <si>
    <t>VERSCHR.ANSCHWEISSST.</t>
  </si>
  <si>
    <t>548002515700</t>
  </si>
  <si>
    <t>/ASS 28L</t>
  </si>
  <si>
    <t>700008000300</t>
  </si>
  <si>
    <t>/AL 08 R1/4</t>
  </si>
  <si>
    <t>SROUBENI PRIME G1/4</t>
  </si>
  <si>
    <t>700018020300</t>
  </si>
  <si>
    <t>/310001010-16</t>
  </si>
  <si>
    <t>SPONA W1 010-16 10     *</t>
  </si>
  <si>
    <t>700018020500</t>
  </si>
  <si>
    <t>/310001012-22</t>
  </si>
  <si>
    <t>SPONA W1 012-22 12     *</t>
  </si>
  <si>
    <t>700018022000</t>
  </si>
  <si>
    <t>/9-C7 W1</t>
  </si>
  <si>
    <t>SPONA TORRO S50-70</t>
  </si>
  <si>
    <t>7401019000300</t>
  </si>
  <si>
    <t>PA6-MH-NATUR/DIN16980</t>
  </si>
  <si>
    <t>KR 30</t>
  </si>
  <si>
    <t>760011047800</t>
  </si>
  <si>
    <t>/WE12 1/2</t>
  </si>
  <si>
    <t>JEDNOTKA UPRAVNA</t>
  </si>
  <si>
    <t>860000032200</t>
  </si>
  <si>
    <t>/33201013</t>
  </si>
  <si>
    <t>PROPOJ 13 VODA MOSAZ</t>
  </si>
  <si>
    <t>860000032300</t>
  </si>
  <si>
    <t>/332010101</t>
  </si>
  <si>
    <t>PROPOJ 10 VODA MOSAZ</t>
  </si>
  <si>
    <t>860000200200</t>
  </si>
  <si>
    <t>/3420GEKA-A54PL</t>
  </si>
  <si>
    <t>ZAVIT VNEJSI 5/4 PLUS</t>
  </si>
  <si>
    <t>860000209100</t>
  </si>
  <si>
    <t>/3601XLEDL08</t>
  </si>
  <si>
    <t>T-KUS S MATICI XLEDL 08</t>
  </si>
  <si>
    <t>860008080900</t>
  </si>
  <si>
    <t>/3601MAZ9006MK</t>
  </si>
  <si>
    <t>HLAVICE MAZACI KUL.</t>
  </si>
  <si>
    <t>860008081000</t>
  </si>
  <si>
    <t>/ZAVIT 10X1.5 KUZ</t>
  </si>
  <si>
    <t>860010002100</t>
  </si>
  <si>
    <t>/BVR25P01</t>
  </si>
  <si>
    <t>INDIKATOR OPTICKY</t>
  </si>
  <si>
    <t>860012027000</t>
  </si>
  <si>
    <t>/3240ST0614</t>
  </si>
  <si>
    <t>KONCOVKA ST 06-1/4</t>
  </si>
  <si>
    <t>860012027100</t>
  </si>
  <si>
    <t>/3240U14M</t>
  </si>
  <si>
    <t>KONCOVKA MAT. U 1/4 M</t>
  </si>
  <si>
    <t>860012028800</t>
  </si>
  <si>
    <t>KROUZEK 31 10 20</t>
  </si>
  <si>
    <t>860012184900</t>
  </si>
  <si>
    <t>/3240T0614</t>
  </si>
  <si>
    <t>KONCOVKA VZDUCH T 06-1/4</t>
  </si>
  <si>
    <t>860012185100</t>
  </si>
  <si>
    <t>/3240T0914</t>
  </si>
  <si>
    <t>KONCOVKA VZDUCH T 09-1/4</t>
  </si>
  <si>
    <t>860012185200</t>
  </si>
  <si>
    <t>/3240T0938</t>
  </si>
  <si>
    <t>KONCOVKA VZDUCH T 09-3/8</t>
  </si>
  <si>
    <t>860012185300</t>
  </si>
  <si>
    <t>/3240T1213M</t>
  </si>
  <si>
    <t>KONCOVKA VZDUCH T 13-1/2</t>
  </si>
  <si>
    <t>860013013300</t>
  </si>
  <si>
    <t>/150ML KOV</t>
  </si>
  <si>
    <t>LIS MAZACI PRITLACNY</t>
  </si>
  <si>
    <t>860013013400</t>
  </si>
  <si>
    <t>/125ML KOV/LK-M03 113</t>
  </si>
  <si>
    <t>LIS MAZACI  PRITLACNY</t>
  </si>
  <si>
    <t>860014003200</t>
  </si>
  <si>
    <t>/DIN71412</t>
  </si>
  <si>
    <t>MAZNICE H1 M8 A .</t>
  </si>
  <si>
    <t>860014055900</t>
  </si>
  <si>
    <t>/0-10BAR/G 1/8</t>
  </si>
  <si>
    <t>MANOMETR MZ 040MM</t>
  </si>
  <si>
    <t>860014056000</t>
  </si>
  <si>
    <t>/345060DM14</t>
  </si>
  <si>
    <t>MANOMETR</t>
  </si>
  <si>
    <t>860014056100</t>
  </si>
  <si>
    <t>/0-12BAR G1/8</t>
  </si>
  <si>
    <t>860014056200</t>
  </si>
  <si>
    <t>/0-16BAR 1/8</t>
  </si>
  <si>
    <t>MANOMETR MZ 050MM</t>
  </si>
  <si>
    <t>860014056300</t>
  </si>
  <si>
    <t>/325010GZ04-04</t>
  </si>
  <si>
    <t>MANOMETR GZ 063MM</t>
  </si>
  <si>
    <t>860014056400</t>
  </si>
  <si>
    <t>/325010GZ04-11</t>
  </si>
  <si>
    <t>860014056500</t>
  </si>
  <si>
    <t>/G1/4 0-016BAR/PREMA</t>
  </si>
  <si>
    <t>MANOMETR MS 063MM</t>
  </si>
  <si>
    <t>860015021800</t>
  </si>
  <si>
    <t>/3420GEKAN25P</t>
  </si>
  <si>
    <t>NATRUBEK 25MM</t>
  </si>
  <si>
    <t>860017003900</t>
  </si>
  <si>
    <t>/360101P08L</t>
  </si>
  <si>
    <t>PRSTEN TR.08 LL</t>
  </si>
  <si>
    <t>860017127500</t>
  </si>
  <si>
    <t>/S10-16/9-C7 W1</t>
  </si>
  <si>
    <t>SPONA TORRO</t>
  </si>
  <si>
    <t>860017128300</t>
  </si>
  <si>
    <t>/S16-27/9-C7 W1</t>
  </si>
  <si>
    <t>860019015800</t>
  </si>
  <si>
    <t>860019016000</t>
  </si>
  <si>
    <t>/R84N</t>
  </si>
  <si>
    <t>REDUKCE G1/8 G1/4</t>
  </si>
  <si>
    <t>860019016300</t>
  </si>
  <si>
    <t>RYCHLOSPOJKA ESM6T</t>
  </si>
  <si>
    <t>860019020900</t>
  </si>
  <si>
    <t>/345060AR14</t>
  </si>
  <si>
    <t>REGULATOR UPR. VZDUCHU</t>
  </si>
  <si>
    <t>860019031500</t>
  </si>
  <si>
    <t>/ES12A</t>
  </si>
  <si>
    <t>RYCHLOSPOJKA DN7.2 1/5</t>
  </si>
  <si>
    <t>860019050500</t>
  </si>
  <si>
    <t>/ES10T</t>
  </si>
  <si>
    <t>RYCHLOSPOJKA</t>
  </si>
  <si>
    <t>860019056100</t>
  </si>
  <si>
    <t>/NV 34 GAS M</t>
  </si>
  <si>
    <t>860019056200</t>
  </si>
  <si>
    <t>/NV 34 GAS F</t>
  </si>
  <si>
    <t>860021031100</t>
  </si>
  <si>
    <t>/321020903818</t>
  </si>
  <si>
    <t>860021031200</t>
  </si>
  <si>
    <t>/332021423438</t>
  </si>
  <si>
    <t>860021031300</t>
  </si>
  <si>
    <t>/2090</t>
  </si>
  <si>
    <t>REDUKCE 1/4-1/8 VZDUCH</t>
  </si>
  <si>
    <t>860021031400</t>
  </si>
  <si>
    <t>/DN010/008</t>
  </si>
  <si>
    <t>REDUKCE A3/8-I1/4 VODA</t>
  </si>
  <si>
    <t>860021072000</t>
  </si>
  <si>
    <t>SPONA HADICOVA 8   12 .</t>
  </si>
  <si>
    <t>860021072200</t>
  </si>
  <si>
    <t>/S12-22/9-C7 W1</t>
  </si>
  <si>
    <t>860021116100</t>
  </si>
  <si>
    <t>/S KONCOVKAMI/5M</t>
  </si>
  <si>
    <t>PNEUSPIRALA 8/12</t>
  </si>
  <si>
    <t>860021116200</t>
  </si>
  <si>
    <t>/S KONCOVKAMI/7.5M</t>
  </si>
  <si>
    <t>860021160900</t>
  </si>
  <si>
    <t>/3230PT1408</t>
  </si>
  <si>
    <t>SROUBENI NASTRCNE</t>
  </si>
  <si>
    <t>860021161000</t>
  </si>
  <si>
    <t>/3230MPLG184</t>
  </si>
  <si>
    <t>SROUBENI NASTRCNE KOV</t>
  </si>
  <si>
    <t>860021161100</t>
  </si>
  <si>
    <t>/3230MPLG186</t>
  </si>
  <si>
    <t>860021161200</t>
  </si>
  <si>
    <t>/3230MPLG188</t>
  </si>
  <si>
    <t>860021161300</t>
  </si>
  <si>
    <t>/3230MPLG148</t>
  </si>
  <si>
    <t>860021161400</t>
  </si>
  <si>
    <t>/3230MPLG1410</t>
  </si>
  <si>
    <t>860021161500</t>
  </si>
  <si>
    <t>/AL08 R1/2</t>
  </si>
  <si>
    <t>SROUBENI PRIME 08</t>
  </si>
  <si>
    <t>860021161600</t>
  </si>
  <si>
    <t>/SPOJKA DL 08</t>
  </si>
  <si>
    <t>860021234000</t>
  </si>
  <si>
    <t>/XTL 08</t>
  </si>
  <si>
    <t>860021292600</t>
  </si>
  <si>
    <t>/DIN 3863</t>
  </si>
  <si>
    <t>SPOJKA D 14 M</t>
  </si>
  <si>
    <t>860021299100</t>
  </si>
  <si>
    <t>/MPUC 05 KOV</t>
  </si>
  <si>
    <t>SPOJKA PRIMA NASTRCNA</t>
  </si>
  <si>
    <t>860021299200</t>
  </si>
  <si>
    <t>/MPUC 06 KOV</t>
  </si>
  <si>
    <t>860021299300</t>
  </si>
  <si>
    <t>/MPUC 08 KOV</t>
  </si>
  <si>
    <t>860021306700</t>
  </si>
  <si>
    <t>/332010061</t>
  </si>
  <si>
    <t>SPOJKA TRN SVO6R/MS</t>
  </si>
  <si>
    <t>860021306800</t>
  </si>
  <si>
    <t>/332010081</t>
  </si>
  <si>
    <t>SPOJKA TRN SVO8R/MS</t>
  </si>
  <si>
    <t>860021307300</t>
  </si>
  <si>
    <t>/S4-M01847</t>
  </si>
  <si>
    <t>SPOJKA MAZACI HROTITA</t>
  </si>
  <si>
    <t>860021307500</t>
  </si>
  <si>
    <t>/3230MPG81</t>
  </si>
  <si>
    <t>SPOJKA NASTRCNA</t>
  </si>
  <si>
    <t>860021307600</t>
  </si>
  <si>
    <t>/323PCG1412</t>
  </si>
  <si>
    <t>SPOJKA PRIMA 1/4-12</t>
  </si>
  <si>
    <t>860021307700</t>
  </si>
  <si>
    <t>/3230PMPUL6</t>
  </si>
  <si>
    <t>SPOJKA L NASTRCNA KOV</t>
  </si>
  <si>
    <t>860021307800</t>
  </si>
  <si>
    <t>/3230MPUL8</t>
  </si>
  <si>
    <t>860021307900</t>
  </si>
  <si>
    <t>/3230MPUL10</t>
  </si>
  <si>
    <t>860022062100</t>
  </si>
  <si>
    <t>/DN13/ M18X1.5A</t>
  </si>
  <si>
    <t>RYCHLOSPOJKA ZASUVKA</t>
  </si>
  <si>
    <t>860022062500</t>
  </si>
  <si>
    <t>/DN13/ M18X1.5M</t>
  </si>
  <si>
    <t>RYCHLOSPOJKA ZASTRCKA</t>
  </si>
  <si>
    <t>860022063400</t>
  </si>
  <si>
    <t>/ES 14 I</t>
  </si>
  <si>
    <t>RYCHLOSPOJKA VNITR.ZAVIT</t>
  </si>
  <si>
    <t>860022065800</t>
  </si>
  <si>
    <t>/3410ESM14A</t>
  </si>
  <si>
    <t>RYCHLOSPOJKA A 1/4</t>
  </si>
  <si>
    <t>860022066000</t>
  </si>
  <si>
    <t>/3410ES12AAB</t>
  </si>
  <si>
    <t>860022066500</t>
  </si>
  <si>
    <t>/3410ESM8T</t>
  </si>
  <si>
    <t>860024093800</t>
  </si>
  <si>
    <t>/ES10S</t>
  </si>
  <si>
    <t>VSUVKA DN7.2 D10 .</t>
  </si>
  <si>
    <t>860024121300</t>
  </si>
  <si>
    <t>/AG SS ESE14NA</t>
  </si>
  <si>
    <t>VSUVKA</t>
  </si>
  <si>
    <t>860024121800</t>
  </si>
  <si>
    <t>/3410ES12NAAB</t>
  </si>
  <si>
    <t>VSUVKA 1/2 S VENTILEM</t>
  </si>
  <si>
    <t>860024122100</t>
  </si>
  <si>
    <t>VSUVKA G 1/2 X 3/4</t>
  </si>
  <si>
    <t>860024122300</t>
  </si>
  <si>
    <t>VSUVKA G 1/8 X 1/8</t>
  </si>
  <si>
    <t>860024139100</t>
  </si>
  <si>
    <t>/VYVOD SPODNI GLYCER</t>
  </si>
  <si>
    <t>MANOMETR PODTL.PR63 G1/4</t>
  </si>
  <si>
    <t>860024139900</t>
  </si>
  <si>
    <t>/325010MS01-01</t>
  </si>
  <si>
    <t>860024140100</t>
  </si>
  <si>
    <t>/325010MS03-01</t>
  </si>
  <si>
    <t>860027043700</t>
  </si>
  <si>
    <t>/3210301512</t>
  </si>
  <si>
    <t>ZATKA VZDUCH 3015 1/2</t>
  </si>
  <si>
    <t>860100020500</t>
  </si>
  <si>
    <t>/360101M14-8L</t>
  </si>
  <si>
    <t>MATICE 12X1 TR.08 LL</t>
  </si>
  <si>
    <t>860600001100</t>
  </si>
  <si>
    <t>/1/4-10</t>
  </si>
  <si>
    <t>SPOJKA JG PRIMA</t>
  </si>
  <si>
    <t>900001168500</t>
  </si>
  <si>
    <t>/WHS 08 R1/4</t>
  </si>
  <si>
    <t>SROUBENI L G1/4</t>
  </si>
  <si>
    <t>910005125000</t>
  </si>
  <si>
    <t>/283 4 4908 030 0</t>
  </si>
  <si>
    <t>PRUZINA TRUBICKOVA 17X2</t>
  </si>
  <si>
    <t>910005182700</t>
  </si>
  <si>
    <t>SPOJKA PRODL. XSVL 10</t>
  </si>
  <si>
    <t>910005190600</t>
  </si>
  <si>
    <t>/442 0 5252 012 4</t>
  </si>
  <si>
    <t>910005191800</t>
  </si>
  <si>
    <t>/20 363 00</t>
  </si>
  <si>
    <t>VLOZKA PRO TR.6X1520</t>
  </si>
  <si>
    <t>910005192400</t>
  </si>
  <si>
    <t>/8X1320 366 00 LESKL</t>
  </si>
  <si>
    <t>VLOZKA PRO TRUBKU</t>
  </si>
  <si>
    <t>910005192700</t>
  </si>
  <si>
    <t>/12X1320 367 00 LESK</t>
  </si>
  <si>
    <t>910005193000</t>
  </si>
  <si>
    <t>/442052910484</t>
  </si>
  <si>
    <t>910005202400</t>
  </si>
  <si>
    <t>/442 0 5447 113 4</t>
  </si>
  <si>
    <t>DRZAK TRUBKY</t>
  </si>
  <si>
    <t>910005293300</t>
  </si>
  <si>
    <t>910005314000</t>
  </si>
  <si>
    <t>/548 2 1210 500 0</t>
  </si>
  <si>
    <t>VLOZKA PRO TRUBKU 4X1220</t>
  </si>
  <si>
    <t>910005314300</t>
  </si>
  <si>
    <t>910005321800</t>
  </si>
  <si>
    <t>/CSN13 7993.22</t>
  </si>
  <si>
    <t>SROUB 6</t>
  </si>
  <si>
    <t>910005354500</t>
  </si>
  <si>
    <t>/28332130300</t>
  </si>
  <si>
    <t>PRUZINA TRUBICK. 7X1.5</t>
  </si>
  <si>
    <t>910010002700</t>
  </si>
  <si>
    <t>/XTL 10</t>
  </si>
  <si>
    <t>910010192500</t>
  </si>
  <si>
    <t>/XGAIL 10 M22X1.5</t>
  </si>
  <si>
    <t>SROUBENI PRECH.</t>
  </si>
  <si>
    <t>910010192800</t>
  </si>
  <si>
    <t>/XAL 06 M10</t>
  </si>
  <si>
    <t>HRDLO PRIME</t>
  </si>
  <si>
    <t>910010193400</t>
  </si>
  <si>
    <t>/XKORL 15/06 M22/12</t>
  </si>
  <si>
    <t>SPOJKA S MATICI</t>
  </si>
  <si>
    <t>910010380700</t>
  </si>
  <si>
    <t>SROUBENI T 15/10/15 XTRL</t>
  </si>
  <si>
    <t>910010381100</t>
  </si>
  <si>
    <t>/3565 08 1408</t>
  </si>
  <si>
    <t>SPOJKA STAV. LSSO2  8L</t>
  </si>
  <si>
    <t>910010381200</t>
  </si>
  <si>
    <t>/3565 10 1610</t>
  </si>
  <si>
    <t>SPOJKA STAV. LSSO2 10L</t>
  </si>
  <si>
    <t>910010381600</t>
  </si>
  <si>
    <t>/051 06 12 12</t>
  </si>
  <si>
    <t>HRDLO PRIME PHBM2 6LM12</t>
  </si>
  <si>
    <t>910010381700</t>
  </si>
  <si>
    <t>/051 10 1616</t>
  </si>
  <si>
    <t>HRDLO PR.PHBM2 10L M16</t>
  </si>
  <si>
    <t>910010381800</t>
  </si>
  <si>
    <t>/054 15 2222</t>
  </si>
  <si>
    <t>HRDLO PR.PHBM2 15L M22</t>
  </si>
  <si>
    <t>910010383000</t>
  </si>
  <si>
    <t>SROUBENI T XTL 06</t>
  </si>
  <si>
    <t>910010383100</t>
  </si>
  <si>
    <t>SROUBENI T XTL 08</t>
  </si>
  <si>
    <t>910010386500</t>
  </si>
  <si>
    <t>/3911522</t>
  </si>
  <si>
    <t>MATICE PREVLEC.M2 15L</t>
  </si>
  <si>
    <t>913020004800</t>
  </si>
  <si>
    <t>/DIN 28 450</t>
  </si>
  <si>
    <t>SPOJKA G3  IG</t>
  </si>
  <si>
    <t>913020004900</t>
  </si>
  <si>
    <t>917006018300</t>
  </si>
  <si>
    <t>/283 3 5122 011 1</t>
  </si>
  <si>
    <t>TRUBKA PA  6X1 / BOWDEN</t>
  </si>
  <si>
    <t>917006018400</t>
  </si>
  <si>
    <t>/286 1 6100 000 0</t>
  </si>
  <si>
    <t>TRUBKA PA  8X1 / BOWDEN</t>
  </si>
  <si>
    <t>917006018500</t>
  </si>
  <si>
    <t>TRUBKA PA 10X1 / BOWDEN</t>
  </si>
  <si>
    <t>917006018600</t>
  </si>
  <si>
    <t>TRUBKA PA 15X1.5 / BOWD*</t>
  </si>
  <si>
    <t>917006048800</t>
  </si>
  <si>
    <t>/PRIMA 045/038</t>
  </si>
  <si>
    <t>REDUKCE SIKONOVA</t>
  </si>
  <si>
    <t>917006050700</t>
  </si>
  <si>
    <t>/020/XX</t>
  </si>
  <si>
    <t>CALORTEX 100ST 6BAR</t>
  </si>
  <si>
    <t>917006055700</t>
  </si>
  <si>
    <t>950010096500</t>
  </si>
  <si>
    <t>999221007400N</t>
  </si>
  <si>
    <t>/CP061M.10.1006</t>
  </si>
  <si>
    <t>KLIC TANKER DN 80 MK/VK</t>
  </si>
  <si>
    <t>999221007600N</t>
  </si>
  <si>
    <t>/CP061M.09.9012</t>
  </si>
  <si>
    <t>CAM-LOCK 3 TYP D.DN80.G3</t>
  </si>
  <si>
    <t>999221007700N</t>
  </si>
  <si>
    <t>/CP061M.09.1013</t>
  </si>
  <si>
    <t>CAM-LOCK 3 TYP A.DN80.G3</t>
  </si>
  <si>
    <t>999221007800N</t>
  </si>
  <si>
    <t>/CP061M.10.1007</t>
  </si>
  <si>
    <t>KLIC TANKER DN 50MK/VK</t>
  </si>
  <si>
    <t>999221008200N</t>
  </si>
  <si>
    <t>/CP061M.10.1002</t>
  </si>
  <si>
    <t>DRZAK BC01</t>
  </si>
  <si>
    <t>LMH900001415600</t>
  </si>
  <si>
    <t>/VST</t>
  </si>
  <si>
    <t>ZATKA M22    1.5</t>
  </si>
  <si>
    <t>2010075900</t>
  </si>
  <si>
    <t>/3602011622</t>
  </si>
  <si>
    <t>TESNENI CU 16/22</t>
  </si>
  <si>
    <t>2010076000</t>
  </si>
  <si>
    <t>/3602011824</t>
  </si>
  <si>
    <t>TESNENI CU 15/24X1.5</t>
  </si>
  <si>
    <t>2010076100</t>
  </si>
  <si>
    <t>/3602012026</t>
  </si>
  <si>
    <t>TESNENI CU 20/26</t>
  </si>
  <si>
    <t>2010076200</t>
  </si>
  <si>
    <t>/3602012732</t>
  </si>
  <si>
    <t>TESNENI CU 27/32 3/4</t>
  </si>
  <si>
    <t>2010076300</t>
  </si>
  <si>
    <t>/3602012834</t>
  </si>
  <si>
    <t>TESNENI CU 28/34X2</t>
  </si>
  <si>
    <t>2010076400</t>
  </si>
  <si>
    <t>/3602014248</t>
  </si>
  <si>
    <t>TESNENI CU 42/48X2</t>
  </si>
  <si>
    <t>UGVPZ0401049N</t>
  </si>
  <si>
    <t>/UGVPZ0.40.1049</t>
  </si>
  <si>
    <t>PREPAZKA - DIL</t>
  </si>
  <si>
    <t>Veřejná zakázka: Dodávky pryžových dílů, hadic a příslušenství - část 3. Dodávky příslušenství k pryž. díům a hadicím</t>
  </si>
  <si>
    <t>Rámcová smlouva č. S138/19</t>
  </si>
  <si>
    <t>HRDLO PRIME XAKL 12 M18X1.5</t>
  </si>
  <si>
    <t>OKO STAVITELNE PRIPOJKY D16</t>
  </si>
  <si>
    <t>SROUBENI PRUTOK. L TYP WSVL</t>
  </si>
  <si>
    <t>RYCHLOSPOJKA ESM 18A G1</t>
  </si>
  <si>
    <t>REDUKCE VZD. 2090 3/8-1/8</t>
  </si>
  <si>
    <t>REDUKCE 2142 DN19/10 A3/4-A3/8</t>
  </si>
  <si>
    <t>RYCHLOSPOJKA 1/2 S VENTILEM</t>
  </si>
  <si>
    <t>MANOMETR 40MM 1/8 -1-0BAR</t>
  </si>
  <si>
    <t>MANOMETR 50MM 1/4 -1-0BAR</t>
  </si>
  <si>
    <t>KOLENO SILIKON 038/038 45 ST 102MM</t>
  </si>
  <si>
    <t>SROUBENI PRECHODOVE AM15X1.5/I</t>
  </si>
  <si>
    <t>* u červeně označených položek požadujeme prohlášení o shodě dle zákona č. 22/1997 Sb. v platném znění a § 13 nařízení vlády č. 163/2002 Sb. ve znění nařízení vlády č. 312/2005 Sb</t>
  </si>
  <si>
    <t>Celková nabídková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</si>
</sst>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53">
    <xf numFmtId="0" fontId="0" fillId="0" borderId="0" xfId="0"/>
    <xf numFmtId="1" fontId="7" fillId="0" borderId="0" xfId="2" applyNumberFormat="1" applyFont="1" applyFill="1" applyAlignment="1" applyProtection="1">
      <alignment horizontal="left"/>
    </xf>
    <xf numFmtId="0" fontId="8" fillId="0" borderId="0" xfId="2" applyFont="1" applyAlignment="1" applyProtection="1">
      <alignment horizontal="center"/>
    </xf>
    <xf numFmtId="0" fontId="9" fillId="0" borderId="0" xfId="2" applyFont="1" applyFill="1" applyAlignment="1" applyProtection="1">
      <alignment horizontal="center"/>
    </xf>
    <xf numFmtId="0" fontId="9" fillId="0" borderId="0" xfId="2" applyFont="1" applyFill="1" applyProtection="1"/>
    <xf numFmtId="49" fontId="11" fillId="0" borderId="0" xfId="2" applyNumberFormat="1" applyFont="1" applyFill="1" applyBorder="1" applyAlignment="1" applyProtection="1">
      <alignment horizontal="center"/>
    </xf>
    <xf numFmtId="0" fontId="0" fillId="0" borderId="0" xfId="0" applyBorder="1"/>
    <xf numFmtId="0" fontId="2" fillId="0" borderId="4" xfId="0" applyFont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4" fontId="15" fillId="0" borderId="4" xfId="0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1" fontId="7" fillId="0" borderId="0" xfId="2" applyNumberFormat="1" applyFont="1" applyFill="1" applyAlignment="1" applyProtection="1">
      <alignment horizontal="left"/>
    </xf>
    <xf numFmtId="4" fontId="1" fillId="2" borderId="6" xfId="0" applyNumberFormat="1" applyFont="1" applyFill="1" applyBorder="1" applyAlignment="1">
      <alignment horizontal="center"/>
    </xf>
    <xf numFmtId="2" fontId="3" fillId="3" borderId="4" xfId="0" applyNumberFormat="1" applyFont="1" applyFill="1" applyBorder="1" applyAlignment="1" applyProtection="1">
      <alignment horizontal="center" vertical="center"/>
      <protection locked="0"/>
    </xf>
    <xf numFmtId="2" fontId="15" fillId="3" borderId="4" xfId="0" applyNumberFormat="1" applyFont="1" applyFill="1" applyBorder="1" applyAlignment="1" applyProtection="1">
      <alignment horizontal="center" vertical="center"/>
      <protection locked="0"/>
    </xf>
    <xf numFmtId="2" fontId="2" fillId="3" borderId="4" xfId="0" applyNumberFormat="1" applyFont="1" applyFill="1" applyBorder="1" applyAlignment="1" applyProtection="1">
      <alignment horizontal="center" vertical="center"/>
      <protection locked="0"/>
    </xf>
    <xf numFmtId="2" fontId="0" fillId="3" borderId="4" xfId="0" applyNumberFormat="1" applyFill="1" applyBorder="1" applyAlignment="1" applyProtection="1">
      <alignment horizontal="center" vertical="center"/>
      <protection locked="0"/>
    </xf>
    <xf numFmtId="2" fontId="14" fillId="3" borderId="4" xfId="0" applyNumberFormat="1" applyFon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1" fontId="2" fillId="0" borderId="4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15" fillId="0" borderId="4" xfId="0" applyNumberFormat="1" applyFont="1" applyBorder="1" applyAlignment="1">
      <alignment horizontal="center" vertical="center"/>
    </xf>
    <xf numFmtId="1" fontId="13" fillId="0" borderId="4" xfId="0" applyNumberFormat="1" applyFont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1" fontId="7" fillId="0" borderId="0" xfId="2" applyNumberFormat="1" applyFont="1" applyFill="1" applyAlignment="1" applyProtection="1">
      <alignment horizontal="left"/>
    </xf>
    <xf numFmtId="49" fontId="11" fillId="0" borderId="2" xfId="2" applyNumberFormat="1" applyFont="1" applyFill="1" applyBorder="1" applyAlignment="1" applyProtection="1">
      <alignment horizontal="left" vertical="center" wrapText="1"/>
    </xf>
    <xf numFmtId="49" fontId="11" fillId="0" borderId="10" xfId="2" applyNumberFormat="1" applyFont="1" applyFill="1" applyBorder="1" applyAlignment="1" applyProtection="1">
      <alignment horizontal="left" vertical="center" wrapText="1"/>
    </xf>
    <xf numFmtId="49" fontId="11" fillId="0" borderId="3" xfId="2" applyNumberFormat="1" applyFont="1" applyFill="1" applyBorder="1" applyAlignment="1" applyProtection="1">
      <alignment horizontal="left" vertical="center" wrapText="1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49" fontId="10" fillId="0" borderId="1" xfId="2" applyNumberFormat="1" applyFont="1" applyFill="1" applyBorder="1" applyAlignment="1" applyProtection="1">
      <alignment horizontal="left"/>
    </xf>
    <xf numFmtId="49" fontId="11" fillId="0" borderId="2" xfId="2" applyNumberFormat="1" applyFont="1" applyFill="1" applyBorder="1" applyAlignment="1" applyProtection="1">
      <alignment horizontal="left" vertical="center"/>
    </xf>
    <xf numFmtId="49" fontId="11" fillId="0" borderId="10" xfId="2" applyNumberFormat="1" applyFont="1" applyFill="1" applyBorder="1" applyAlignment="1" applyProtection="1">
      <alignment horizontal="left" vertical="center"/>
    </xf>
    <xf numFmtId="49" fontId="11" fillId="0" borderId="3" xfId="2" applyNumberFormat="1" applyFont="1" applyFill="1" applyBorder="1" applyAlignment="1" applyProtection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12" fillId="3" borderId="4" xfId="2" applyFont="1" applyFill="1" applyBorder="1" applyAlignment="1" applyProtection="1">
      <alignment horizontal="center" vertical="center"/>
      <protection locked="0"/>
    </xf>
    <xf numFmtId="1" fontId="2" fillId="0" borderId="11" xfId="0" applyNumberFormat="1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49" fontId="5" fillId="2" borderId="6" xfId="2" applyNumberFormat="1" applyFont="1" applyFill="1" applyBorder="1" applyAlignment="1" applyProtection="1">
      <alignment horizontal="center" vertical="center" wrapText="1"/>
    </xf>
    <xf numFmtId="2" fontId="3" fillId="3" borderId="11" xfId="0" applyNumberFormat="1" applyFont="1" applyFill="1" applyBorder="1" applyAlignment="1" applyProtection="1">
      <alignment horizontal="center" vertical="center"/>
      <protection locked="0"/>
    </xf>
    <xf numFmtId="0" fontId="6" fillId="2" borderId="6" xfId="2" applyFont="1" applyFill="1" applyBorder="1" applyAlignment="1" applyProtection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3"/>
  <sheetViews>
    <sheetView tabSelected="1" topLeftCell="A184" workbookViewId="0">
      <selection activeCell="N196" sqref="N196"/>
    </sheetView>
  </sheetViews>
  <sheetFormatPr defaultRowHeight="15" x14ac:dyDescent="0.25"/>
  <cols>
    <col min="1" max="1" width="15.7109375" customWidth="1"/>
    <col min="2" max="2" width="35.140625" customWidth="1"/>
    <col min="3" max="3" width="35.5703125" customWidth="1"/>
    <col min="4" max="4" width="16" customWidth="1"/>
    <col min="5" max="5" width="15.42578125" customWidth="1"/>
    <col min="6" max="6" width="18.42578125" customWidth="1"/>
    <col min="7" max="7" width="16.5703125" customWidth="1"/>
  </cols>
  <sheetData>
    <row r="1" spans="1:7" ht="14.25" customHeight="1" x14ac:dyDescent="0.25"/>
    <row r="2" spans="1:7" x14ac:dyDescent="0.25">
      <c r="A2" s="33" t="s">
        <v>534</v>
      </c>
      <c r="B2" s="33"/>
      <c r="C2" s="33"/>
      <c r="D2" s="33"/>
      <c r="E2" s="33"/>
    </row>
    <row r="3" spans="1:7" x14ac:dyDescent="0.25">
      <c r="A3" s="1" t="s">
        <v>535</v>
      </c>
      <c r="B3" s="19"/>
      <c r="C3" s="2"/>
      <c r="D3" s="2"/>
      <c r="E3" s="2"/>
    </row>
    <row r="4" spans="1:7" x14ac:dyDescent="0.25">
      <c r="A4" s="1" t="s">
        <v>11</v>
      </c>
      <c r="B4" s="19"/>
      <c r="C4" s="3"/>
      <c r="D4" s="4"/>
      <c r="E4" s="4"/>
    </row>
    <row r="5" spans="1:7" ht="15.75" thickBot="1" x14ac:dyDescent="0.3"/>
    <row r="6" spans="1:7" ht="51.75" thickBot="1" x14ac:dyDescent="0.3">
      <c r="A6" s="47" t="s">
        <v>0</v>
      </c>
      <c r="B6" s="47" t="s">
        <v>2</v>
      </c>
      <c r="C6" s="47" t="s">
        <v>1</v>
      </c>
      <c r="D6" s="47" t="s">
        <v>6</v>
      </c>
      <c r="E6" s="49" t="s">
        <v>3</v>
      </c>
      <c r="F6" s="51" t="s">
        <v>4</v>
      </c>
      <c r="G6" s="51" t="s">
        <v>5</v>
      </c>
    </row>
    <row r="7" spans="1:7" x14ac:dyDescent="0.25">
      <c r="A7" s="46" t="s">
        <v>16</v>
      </c>
      <c r="B7" s="48" t="s">
        <v>18</v>
      </c>
      <c r="C7" s="48" t="s">
        <v>17</v>
      </c>
      <c r="D7" s="48" t="s">
        <v>9</v>
      </c>
      <c r="E7" s="48">
        <v>5</v>
      </c>
      <c r="F7" s="50"/>
      <c r="G7" s="52">
        <f>E7*F7</f>
        <v>0</v>
      </c>
    </row>
    <row r="8" spans="1:7" x14ac:dyDescent="0.25">
      <c r="A8" s="27" t="s">
        <v>19</v>
      </c>
      <c r="B8" s="7" t="s">
        <v>21</v>
      </c>
      <c r="C8" s="7" t="s">
        <v>20</v>
      </c>
      <c r="D8" s="7" t="s">
        <v>9</v>
      </c>
      <c r="E8" s="7">
        <v>55</v>
      </c>
      <c r="F8" s="21"/>
      <c r="G8" s="8">
        <f t="shared" ref="G8:G66" si="0">E8*F8</f>
        <v>0</v>
      </c>
    </row>
    <row r="9" spans="1:7" x14ac:dyDescent="0.25">
      <c r="A9" s="27" t="s">
        <v>22</v>
      </c>
      <c r="B9" s="7" t="s">
        <v>24</v>
      </c>
      <c r="C9" s="7" t="s">
        <v>23</v>
      </c>
      <c r="D9" s="7" t="s">
        <v>7</v>
      </c>
      <c r="E9" s="7">
        <v>20</v>
      </c>
      <c r="F9" s="21"/>
      <c r="G9" s="8">
        <f t="shared" si="0"/>
        <v>0</v>
      </c>
    </row>
    <row r="10" spans="1:7" x14ac:dyDescent="0.25">
      <c r="A10" s="27" t="s">
        <v>25</v>
      </c>
      <c r="B10" s="7" t="s">
        <v>24</v>
      </c>
      <c r="C10" s="7" t="s">
        <v>26</v>
      </c>
      <c r="D10" s="7" t="s">
        <v>10</v>
      </c>
      <c r="E10" s="7">
        <v>20</v>
      </c>
      <c r="F10" s="21"/>
      <c r="G10" s="8">
        <f t="shared" si="0"/>
        <v>0</v>
      </c>
    </row>
    <row r="11" spans="1:7" x14ac:dyDescent="0.25">
      <c r="A11" s="27" t="s">
        <v>27</v>
      </c>
      <c r="B11" s="7" t="s">
        <v>28</v>
      </c>
      <c r="C11" s="7" t="s">
        <v>8</v>
      </c>
      <c r="D11" s="7" t="s">
        <v>7</v>
      </c>
      <c r="E11" s="7">
        <v>5</v>
      </c>
      <c r="F11" s="21"/>
      <c r="G11" s="8">
        <f t="shared" si="0"/>
        <v>0</v>
      </c>
    </row>
    <row r="12" spans="1:7" x14ac:dyDescent="0.25">
      <c r="A12" s="28" t="s">
        <v>29</v>
      </c>
      <c r="B12" s="7" t="s">
        <v>536</v>
      </c>
      <c r="C12" s="9" t="s">
        <v>8</v>
      </c>
      <c r="D12" s="10" t="s">
        <v>7</v>
      </c>
      <c r="E12" s="10">
        <v>5</v>
      </c>
      <c r="F12" s="22"/>
      <c r="G12" s="11">
        <f t="shared" si="0"/>
        <v>0</v>
      </c>
    </row>
    <row r="13" spans="1:7" x14ac:dyDescent="0.25">
      <c r="A13" s="28" t="s">
        <v>30</v>
      </c>
      <c r="B13" s="9" t="s">
        <v>31</v>
      </c>
      <c r="C13" s="9" t="s">
        <v>8</v>
      </c>
      <c r="D13" s="10" t="s">
        <v>7</v>
      </c>
      <c r="E13" s="10">
        <v>5</v>
      </c>
      <c r="F13" s="22"/>
      <c r="G13" s="11">
        <f t="shared" si="0"/>
        <v>0</v>
      </c>
    </row>
    <row r="14" spans="1:7" x14ac:dyDescent="0.25">
      <c r="A14" s="28" t="s">
        <v>32</v>
      </c>
      <c r="B14" s="9" t="s">
        <v>33</v>
      </c>
      <c r="C14" s="9" t="s">
        <v>8</v>
      </c>
      <c r="D14" s="10" t="s">
        <v>7</v>
      </c>
      <c r="E14" s="10">
        <v>24</v>
      </c>
      <c r="F14" s="22"/>
      <c r="G14" s="11">
        <f t="shared" si="0"/>
        <v>0</v>
      </c>
    </row>
    <row r="15" spans="1:7" x14ac:dyDescent="0.25">
      <c r="A15" s="29" t="s">
        <v>34</v>
      </c>
      <c r="B15" s="10" t="s">
        <v>35</v>
      </c>
      <c r="C15" s="10" t="s">
        <v>8</v>
      </c>
      <c r="D15" s="10" t="s">
        <v>7</v>
      </c>
      <c r="E15" s="10">
        <v>5</v>
      </c>
      <c r="F15" s="22"/>
      <c r="G15" s="11">
        <f t="shared" si="0"/>
        <v>0</v>
      </c>
    </row>
    <row r="16" spans="1:7" x14ac:dyDescent="0.25">
      <c r="A16" s="29" t="s">
        <v>36</v>
      </c>
      <c r="B16" s="12" t="s">
        <v>537</v>
      </c>
      <c r="C16" s="10" t="s">
        <v>8</v>
      </c>
      <c r="D16" s="10" t="s">
        <v>7</v>
      </c>
      <c r="E16" s="10">
        <v>5</v>
      </c>
      <c r="F16" s="22"/>
      <c r="G16" s="11">
        <f t="shared" si="0"/>
        <v>0</v>
      </c>
    </row>
    <row r="17" spans="1:7" x14ac:dyDescent="0.25">
      <c r="A17" s="27" t="s">
        <v>37</v>
      </c>
      <c r="B17" s="7" t="s">
        <v>38</v>
      </c>
      <c r="C17" s="7" t="s">
        <v>8</v>
      </c>
      <c r="D17" s="7" t="s">
        <v>7</v>
      </c>
      <c r="E17" s="7">
        <v>5</v>
      </c>
      <c r="F17" s="21"/>
      <c r="G17" s="8">
        <f t="shared" si="0"/>
        <v>0</v>
      </c>
    </row>
    <row r="18" spans="1:7" x14ac:dyDescent="0.25">
      <c r="A18" s="27" t="s">
        <v>39</v>
      </c>
      <c r="B18" s="7" t="s">
        <v>41</v>
      </c>
      <c r="C18" s="7" t="s">
        <v>40</v>
      </c>
      <c r="D18" s="7" t="s">
        <v>7</v>
      </c>
      <c r="E18" s="7">
        <v>80</v>
      </c>
      <c r="F18" s="21"/>
      <c r="G18" s="8">
        <f t="shared" si="0"/>
        <v>0</v>
      </c>
    </row>
    <row r="19" spans="1:7" x14ac:dyDescent="0.25">
      <c r="A19" s="27" t="s">
        <v>42</v>
      </c>
      <c r="B19" s="7" t="s">
        <v>44</v>
      </c>
      <c r="C19" s="7" t="s">
        <v>43</v>
      </c>
      <c r="D19" s="7" t="s">
        <v>7</v>
      </c>
      <c r="E19" s="7">
        <v>70</v>
      </c>
      <c r="F19" s="21"/>
      <c r="G19" s="8">
        <f t="shared" si="0"/>
        <v>0</v>
      </c>
    </row>
    <row r="20" spans="1:7" x14ac:dyDescent="0.25">
      <c r="A20" s="27" t="s">
        <v>45</v>
      </c>
      <c r="B20" s="7" t="s">
        <v>47</v>
      </c>
      <c r="C20" s="7" t="s">
        <v>46</v>
      </c>
      <c r="D20" s="7" t="s">
        <v>7</v>
      </c>
      <c r="E20" s="7">
        <v>2050</v>
      </c>
      <c r="F20" s="21"/>
      <c r="G20" s="8">
        <f t="shared" si="0"/>
        <v>0</v>
      </c>
    </row>
    <row r="21" spans="1:7" x14ac:dyDescent="0.25">
      <c r="A21" s="27" t="s">
        <v>48</v>
      </c>
      <c r="B21" s="7" t="s">
        <v>50</v>
      </c>
      <c r="C21" s="7" t="s">
        <v>49</v>
      </c>
      <c r="D21" s="7" t="s">
        <v>7</v>
      </c>
      <c r="E21" s="7">
        <v>5</v>
      </c>
      <c r="F21" s="21"/>
      <c r="G21" s="8">
        <f t="shared" si="0"/>
        <v>0</v>
      </c>
    </row>
    <row r="22" spans="1:7" x14ac:dyDescent="0.25">
      <c r="A22" s="27" t="s">
        <v>51</v>
      </c>
      <c r="B22" s="7" t="s">
        <v>53</v>
      </c>
      <c r="C22" s="7" t="s">
        <v>52</v>
      </c>
      <c r="D22" s="7" t="s">
        <v>7</v>
      </c>
      <c r="E22" s="7">
        <v>5</v>
      </c>
      <c r="F22" s="21"/>
      <c r="G22" s="8">
        <f t="shared" si="0"/>
        <v>0</v>
      </c>
    </row>
    <row r="23" spans="1:7" x14ac:dyDescent="0.25">
      <c r="A23" s="27" t="s">
        <v>54</v>
      </c>
      <c r="B23" s="7" t="s">
        <v>56</v>
      </c>
      <c r="C23" s="7" t="s">
        <v>55</v>
      </c>
      <c r="D23" s="7" t="s">
        <v>7</v>
      </c>
      <c r="E23" s="7">
        <v>5</v>
      </c>
      <c r="F23" s="21"/>
      <c r="G23" s="8">
        <f t="shared" si="0"/>
        <v>0</v>
      </c>
    </row>
    <row r="24" spans="1:7" x14ac:dyDescent="0.25">
      <c r="A24" s="27" t="s">
        <v>57</v>
      </c>
      <c r="B24" s="7" t="s">
        <v>58</v>
      </c>
      <c r="C24" s="7" t="s">
        <v>52</v>
      </c>
      <c r="D24" s="7" t="s">
        <v>7</v>
      </c>
      <c r="E24" s="7">
        <v>5</v>
      </c>
      <c r="F24" s="21"/>
      <c r="G24" s="8">
        <f t="shared" si="0"/>
        <v>0</v>
      </c>
    </row>
    <row r="25" spans="1:7" x14ac:dyDescent="0.25">
      <c r="A25" s="27" t="s">
        <v>59</v>
      </c>
      <c r="B25" s="7" t="s">
        <v>60</v>
      </c>
      <c r="C25" s="7" t="s">
        <v>55</v>
      </c>
      <c r="D25" s="7" t="s">
        <v>7</v>
      </c>
      <c r="E25" s="7">
        <v>5</v>
      </c>
      <c r="F25" s="21"/>
      <c r="G25" s="8">
        <f t="shared" si="0"/>
        <v>0</v>
      </c>
    </row>
    <row r="26" spans="1:7" x14ac:dyDescent="0.25">
      <c r="A26" s="27" t="s">
        <v>61</v>
      </c>
      <c r="B26" s="7" t="s">
        <v>62</v>
      </c>
      <c r="C26" s="7" t="s">
        <v>8</v>
      </c>
      <c r="D26" s="7" t="s">
        <v>7</v>
      </c>
      <c r="E26" s="7">
        <v>25</v>
      </c>
      <c r="F26" s="21"/>
      <c r="G26" s="8">
        <f t="shared" si="0"/>
        <v>0</v>
      </c>
    </row>
    <row r="27" spans="1:7" x14ac:dyDescent="0.25">
      <c r="A27" s="27" t="s">
        <v>63</v>
      </c>
      <c r="B27" s="7" t="s">
        <v>65</v>
      </c>
      <c r="C27" s="7" t="s">
        <v>64</v>
      </c>
      <c r="D27" s="7" t="s">
        <v>10</v>
      </c>
      <c r="E27" s="7">
        <v>20</v>
      </c>
      <c r="F27" s="21"/>
      <c r="G27" s="8">
        <f t="shared" si="0"/>
        <v>0</v>
      </c>
    </row>
    <row r="28" spans="1:7" x14ac:dyDescent="0.25">
      <c r="A28" s="27" t="s">
        <v>66</v>
      </c>
      <c r="B28" s="7" t="s">
        <v>68</v>
      </c>
      <c r="C28" s="7" t="s">
        <v>67</v>
      </c>
      <c r="D28" s="7" t="s">
        <v>7</v>
      </c>
      <c r="E28" s="7">
        <v>5</v>
      </c>
      <c r="F28" s="21"/>
      <c r="G28" s="8">
        <f t="shared" si="0"/>
        <v>0</v>
      </c>
    </row>
    <row r="29" spans="1:7" x14ac:dyDescent="0.25">
      <c r="A29" s="27" t="s">
        <v>69</v>
      </c>
      <c r="B29" s="7" t="s">
        <v>70</v>
      </c>
      <c r="C29" s="7" t="s">
        <v>8</v>
      </c>
      <c r="D29" s="7" t="s">
        <v>10</v>
      </c>
      <c r="E29" s="7">
        <v>10</v>
      </c>
      <c r="F29" s="21"/>
      <c r="G29" s="8">
        <f t="shared" si="0"/>
        <v>0</v>
      </c>
    </row>
    <row r="30" spans="1:7" x14ac:dyDescent="0.25">
      <c r="A30" s="27" t="s">
        <v>71</v>
      </c>
      <c r="B30" s="7" t="s">
        <v>73</v>
      </c>
      <c r="C30" s="7" t="s">
        <v>72</v>
      </c>
      <c r="D30" s="7" t="s">
        <v>7</v>
      </c>
      <c r="E30" s="7">
        <v>5</v>
      </c>
      <c r="F30" s="21"/>
      <c r="G30" s="8">
        <f t="shared" si="0"/>
        <v>0</v>
      </c>
    </row>
    <row r="31" spans="1:7" x14ac:dyDescent="0.25">
      <c r="A31" s="27" t="s">
        <v>74</v>
      </c>
      <c r="B31" s="7" t="s">
        <v>76</v>
      </c>
      <c r="C31" s="7" t="s">
        <v>75</v>
      </c>
      <c r="D31" s="7" t="s">
        <v>7</v>
      </c>
      <c r="E31" s="7">
        <v>100</v>
      </c>
      <c r="F31" s="21"/>
      <c r="G31" s="8">
        <f t="shared" si="0"/>
        <v>0</v>
      </c>
    </row>
    <row r="32" spans="1:7" x14ac:dyDescent="0.25">
      <c r="A32" s="27" t="s">
        <v>77</v>
      </c>
      <c r="B32" s="7" t="s">
        <v>79</v>
      </c>
      <c r="C32" s="7" t="s">
        <v>78</v>
      </c>
      <c r="D32" s="7" t="s">
        <v>7</v>
      </c>
      <c r="E32" s="7">
        <v>30</v>
      </c>
      <c r="F32" s="21"/>
      <c r="G32" s="8">
        <f t="shared" si="0"/>
        <v>0</v>
      </c>
    </row>
    <row r="33" spans="1:7" x14ac:dyDescent="0.25">
      <c r="A33" s="27" t="s">
        <v>80</v>
      </c>
      <c r="B33" s="7" t="s">
        <v>82</v>
      </c>
      <c r="C33" s="7" t="s">
        <v>81</v>
      </c>
      <c r="D33" s="7" t="s">
        <v>7</v>
      </c>
      <c r="E33" s="7">
        <v>30</v>
      </c>
      <c r="F33" s="21"/>
      <c r="G33" s="8">
        <f t="shared" si="0"/>
        <v>0</v>
      </c>
    </row>
    <row r="34" spans="1:7" x14ac:dyDescent="0.25">
      <c r="A34" s="27" t="s">
        <v>83</v>
      </c>
      <c r="B34" s="7" t="s">
        <v>85</v>
      </c>
      <c r="C34" s="7" t="s">
        <v>84</v>
      </c>
      <c r="D34" s="7" t="s">
        <v>7</v>
      </c>
      <c r="E34" s="7">
        <v>30</v>
      </c>
      <c r="F34" s="21"/>
      <c r="G34" s="8">
        <f t="shared" si="0"/>
        <v>0</v>
      </c>
    </row>
    <row r="35" spans="1:7" x14ac:dyDescent="0.25">
      <c r="A35" s="27" t="s">
        <v>86</v>
      </c>
      <c r="B35" s="7" t="s">
        <v>88</v>
      </c>
      <c r="C35" s="7" t="s">
        <v>87</v>
      </c>
      <c r="D35" s="7" t="s">
        <v>7</v>
      </c>
      <c r="E35" s="7">
        <v>100</v>
      </c>
      <c r="F35" s="21"/>
      <c r="G35" s="8">
        <f t="shared" si="0"/>
        <v>0</v>
      </c>
    </row>
    <row r="36" spans="1:7" x14ac:dyDescent="0.25">
      <c r="A36" s="27" t="s">
        <v>89</v>
      </c>
      <c r="B36" s="7" t="s">
        <v>91</v>
      </c>
      <c r="C36" s="7" t="s">
        <v>90</v>
      </c>
      <c r="D36" s="7" t="s">
        <v>7</v>
      </c>
      <c r="E36" s="7">
        <v>5</v>
      </c>
      <c r="F36" s="21"/>
      <c r="G36" s="8">
        <f t="shared" si="0"/>
        <v>0</v>
      </c>
    </row>
    <row r="37" spans="1:7" x14ac:dyDescent="0.25">
      <c r="A37" s="28" t="s">
        <v>92</v>
      </c>
      <c r="B37" s="9" t="s">
        <v>94</v>
      </c>
      <c r="C37" s="9" t="s">
        <v>93</v>
      </c>
      <c r="D37" s="10" t="s">
        <v>7</v>
      </c>
      <c r="E37" s="10">
        <v>30</v>
      </c>
      <c r="F37" s="22"/>
      <c r="G37" s="11">
        <f t="shared" si="0"/>
        <v>0</v>
      </c>
    </row>
    <row r="38" spans="1:7" x14ac:dyDescent="0.25">
      <c r="A38" s="28" t="s">
        <v>95</v>
      </c>
      <c r="B38" s="9" t="s">
        <v>97</v>
      </c>
      <c r="C38" s="9" t="s">
        <v>96</v>
      </c>
      <c r="D38" s="10" t="s">
        <v>7</v>
      </c>
      <c r="E38" s="10">
        <v>30</v>
      </c>
      <c r="F38" s="22"/>
      <c r="G38" s="11">
        <f t="shared" si="0"/>
        <v>0</v>
      </c>
    </row>
    <row r="39" spans="1:7" x14ac:dyDescent="0.25">
      <c r="A39" s="29" t="s">
        <v>98</v>
      </c>
      <c r="B39" s="10" t="s">
        <v>100</v>
      </c>
      <c r="C39" s="10" t="s">
        <v>99</v>
      </c>
      <c r="D39" s="10" t="s">
        <v>7</v>
      </c>
      <c r="E39" s="10">
        <v>40</v>
      </c>
      <c r="F39" s="22"/>
      <c r="G39" s="11">
        <f t="shared" si="0"/>
        <v>0</v>
      </c>
    </row>
    <row r="40" spans="1:7" x14ac:dyDescent="0.25">
      <c r="A40" s="29" t="s">
        <v>101</v>
      </c>
      <c r="B40" s="10" t="s">
        <v>103</v>
      </c>
      <c r="C40" s="10" t="s">
        <v>102</v>
      </c>
      <c r="D40" s="10" t="s">
        <v>7</v>
      </c>
      <c r="E40" s="10">
        <v>30</v>
      </c>
      <c r="F40" s="22"/>
      <c r="G40" s="11">
        <f t="shared" si="0"/>
        <v>0</v>
      </c>
    </row>
    <row r="41" spans="1:7" x14ac:dyDescent="0.25">
      <c r="A41" s="27" t="s">
        <v>104</v>
      </c>
      <c r="B41" s="7" t="s">
        <v>538</v>
      </c>
      <c r="C41" s="7" t="s">
        <v>105</v>
      </c>
      <c r="D41" s="7" t="s">
        <v>7</v>
      </c>
      <c r="E41" s="7">
        <v>40</v>
      </c>
      <c r="F41" s="21"/>
      <c r="G41" s="8">
        <f t="shared" si="0"/>
        <v>0</v>
      </c>
    </row>
    <row r="42" spans="1:7" x14ac:dyDescent="0.25">
      <c r="A42" s="27" t="s">
        <v>106</v>
      </c>
      <c r="B42" s="7" t="s">
        <v>108</v>
      </c>
      <c r="C42" s="7" t="s">
        <v>107</v>
      </c>
      <c r="D42" s="7" t="s">
        <v>7</v>
      </c>
      <c r="E42" s="7">
        <v>60</v>
      </c>
      <c r="F42" s="21"/>
      <c r="G42" s="8">
        <f t="shared" si="0"/>
        <v>0</v>
      </c>
    </row>
    <row r="43" spans="1:7" x14ac:dyDescent="0.25">
      <c r="A43" s="27" t="s">
        <v>109</v>
      </c>
      <c r="B43" s="7" t="s">
        <v>108</v>
      </c>
      <c r="C43" s="7" t="s">
        <v>110</v>
      </c>
      <c r="D43" s="7" t="s">
        <v>7</v>
      </c>
      <c r="E43" s="7">
        <v>60</v>
      </c>
      <c r="F43" s="21"/>
      <c r="G43" s="8">
        <f t="shared" si="0"/>
        <v>0</v>
      </c>
    </row>
    <row r="44" spans="1:7" x14ac:dyDescent="0.25">
      <c r="A44" s="27" t="s">
        <v>111</v>
      </c>
      <c r="B44" s="7" t="s">
        <v>108</v>
      </c>
      <c r="C44" s="7" t="s">
        <v>112</v>
      </c>
      <c r="D44" s="7" t="s">
        <v>7</v>
      </c>
      <c r="E44" s="7">
        <v>60</v>
      </c>
      <c r="F44" s="21"/>
      <c r="G44" s="8">
        <f t="shared" si="0"/>
        <v>0</v>
      </c>
    </row>
    <row r="45" spans="1:7" x14ac:dyDescent="0.25">
      <c r="A45" s="27" t="s">
        <v>113</v>
      </c>
      <c r="B45" s="7" t="s">
        <v>108</v>
      </c>
      <c r="C45" s="7" t="s">
        <v>114</v>
      </c>
      <c r="D45" s="7" t="s">
        <v>7</v>
      </c>
      <c r="E45" s="7">
        <v>60</v>
      </c>
      <c r="F45" s="21"/>
      <c r="G45" s="8">
        <f t="shared" si="0"/>
        <v>0</v>
      </c>
    </row>
    <row r="46" spans="1:7" x14ac:dyDescent="0.25">
      <c r="A46" s="27" t="s">
        <v>115</v>
      </c>
      <c r="B46" s="7" t="s">
        <v>108</v>
      </c>
      <c r="C46" s="7" t="s">
        <v>116</v>
      </c>
      <c r="D46" s="7" t="s">
        <v>7</v>
      </c>
      <c r="E46" s="7">
        <v>60</v>
      </c>
      <c r="F46" s="21"/>
      <c r="G46" s="8">
        <f t="shared" si="0"/>
        <v>0</v>
      </c>
    </row>
    <row r="47" spans="1:7" x14ac:dyDescent="0.25">
      <c r="A47" s="27" t="s">
        <v>117</v>
      </c>
      <c r="B47" s="7" t="s">
        <v>108</v>
      </c>
      <c r="C47" s="7" t="s">
        <v>118</v>
      </c>
      <c r="D47" s="7" t="s">
        <v>7</v>
      </c>
      <c r="E47" s="7">
        <v>60</v>
      </c>
      <c r="F47" s="21"/>
      <c r="G47" s="8">
        <f t="shared" si="0"/>
        <v>0</v>
      </c>
    </row>
    <row r="48" spans="1:7" x14ac:dyDescent="0.25">
      <c r="A48" s="27" t="s">
        <v>119</v>
      </c>
      <c r="B48" s="7" t="s">
        <v>121</v>
      </c>
      <c r="C48" s="7" t="s">
        <v>120</v>
      </c>
      <c r="D48" s="7" t="s">
        <v>7</v>
      </c>
      <c r="E48" s="7">
        <v>60</v>
      </c>
      <c r="F48" s="21"/>
      <c r="G48" s="8">
        <f t="shared" si="0"/>
        <v>0</v>
      </c>
    </row>
    <row r="49" spans="1:7" x14ac:dyDescent="0.25">
      <c r="A49" s="27" t="s">
        <v>122</v>
      </c>
      <c r="B49" s="7" t="s">
        <v>121</v>
      </c>
      <c r="C49" s="7" t="s">
        <v>123</v>
      </c>
      <c r="D49" s="7" t="s">
        <v>7</v>
      </c>
      <c r="E49" s="7">
        <v>60</v>
      </c>
      <c r="F49" s="21"/>
      <c r="G49" s="8">
        <f t="shared" si="0"/>
        <v>0</v>
      </c>
    </row>
    <row r="50" spans="1:7" x14ac:dyDescent="0.25">
      <c r="A50" s="27" t="s">
        <v>124</v>
      </c>
      <c r="B50" s="7" t="s">
        <v>126</v>
      </c>
      <c r="C50" s="7" t="s">
        <v>125</v>
      </c>
      <c r="D50" s="7" t="s">
        <v>7</v>
      </c>
      <c r="E50" s="7">
        <v>20</v>
      </c>
      <c r="F50" s="21"/>
      <c r="G50" s="8">
        <f t="shared" si="0"/>
        <v>0</v>
      </c>
    </row>
    <row r="51" spans="1:7" x14ac:dyDescent="0.25">
      <c r="A51" s="27" t="s">
        <v>127</v>
      </c>
      <c r="B51" s="7" t="s">
        <v>129</v>
      </c>
      <c r="C51" s="7" t="s">
        <v>128</v>
      </c>
      <c r="D51" s="7" t="s">
        <v>7</v>
      </c>
      <c r="E51" s="7">
        <v>5</v>
      </c>
      <c r="F51" s="21"/>
      <c r="G51" s="8">
        <f t="shared" si="0"/>
        <v>0</v>
      </c>
    </row>
    <row r="52" spans="1:7" x14ac:dyDescent="0.25">
      <c r="A52" s="27" t="s">
        <v>130</v>
      </c>
      <c r="B52" s="7" t="s">
        <v>132</v>
      </c>
      <c r="C52" s="7" t="s">
        <v>131</v>
      </c>
      <c r="D52" s="7" t="s">
        <v>7</v>
      </c>
      <c r="E52" s="7">
        <v>5</v>
      </c>
      <c r="F52" s="21"/>
      <c r="G52" s="8">
        <f t="shared" si="0"/>
        <v>0</v>
      </c>
    </row>
    <row r="53" spans="1:7" x14ac:dyDescent="0.25">
      <c r="A53" s="27" t="s">
        <v>133</v>
      </c>
      <c r="B53" s="7" t="s">
        <v>135</v>
      </c>
      <c r="C53" s="7" t="s">
        <v>134</v>
      </c>
      <c r="D53" s="7" t="s">
        <v>7</v>
      </c>
      <c r="E53" s="7">
        <v>40</v>
      </c>
      <c r="F53" s="21"/>
      <c r="G53" s="8">
        <f t="shared" si="0"/>
        <v>0</v>
      </c>
    </row>
    <row r="54" spans="1:7" x14ac:dyDescent="0.25">
      <c r="A54" s="27" t="s">
        <v>136</v>
      </c>
      <c r="B54" s="7" t="s">
        <v>138</v>
      </c>
      <c r="C54" s="7" t="s">
        <v>137</v>
      </c>
      <c r="D54" s="7" t="s">
        <v>7</v>
      </c>
      <c r="E54" s="7">
        <v>70</v>
      </c>
      <c r="F54" s="21"/>
      <c r="G54" s="8">
        <f t="shared" si="0"/>
        <v>0</v>
      </c>
    </row>
    <row r="55" spans="1:7" x14ac:dyDescent="0.25">
      <c r="A55" s="27" t="s">
        <v>139</v>
      </c>
      <c r="B55" s="7" t="s">
        <v>108</v>
      </c>
      <c r="C55" s="7" t="s">
        <v>140</v>
      </c>
      <c r="D55" s="7" t="s">
        <v>7</v>
      </c>
      <c r="E55" s="7">
        <v>240</v>
      </c>
      <c r="F55" s="21"/>
      <c r="G55" s="8">
        <f t="shared" si="0"/>
        <v>0</v>
      </c>
    </row>
    <row r="56" spans="1:7" x14ac:dyDescent="0.25">
      <c r="A56" s="29" t="s">
        <v>141</v>
      </c>
      <c r="B56" s="10" t="s">
        <v>143</v>
      </c>
      <c r="C56" s="10" t="s">
        <v>142</v>
      </c>
      <c r="D56" s="10" t="s">
        <v>7</v>
      </c>
      <c r="E56" s="10">
        <v>5</v>
      </c>
      <c r="F56" s="22"/>
      <c r="G56" s="11">
        <f t="shared" si="0"/>
        <v>0</v>
      </c>
    </row>
    <row r="57" spans="1:7" x14ac:dyDescent="0.25">
      <c r="A57" s="29" t="s">
        <v>144</v>
      </c>
      <c r="B57" s="10" t="s">
        <v>146</v>
      </c>
      <c r="C57" s="10" t="s">
        <v>145</v>
      </c>
      <c r="D57" s="10" t="s">
        <v>7</v>
      </c>
      <c r="E57" s="10">
        <v>5</v>
      </c>
      <c r="F57" s="22"/>
      <c r="G57" s="11">
        <f t="shared" si="0"/>
        <v>0</v>
      </c>
    </row>
    <row r="58" spans="1:7" x14ac:dyDescent="0.25">
      <c r="A58" s="29" t="s">
        <v>147</v>
      </c>
      <c r="B58" s="10" t="s">
        <v>149</v>
      </c>
      <c r="C58" s="10" t="s">
        <v>148</v>
      </c>
      <c r="D58" s="10" t="s">
        <v>7</v>
      </c>
      <c r="E58" s="10">
        <v>5</v>
      </c>
      <c r="F58" s="22"/>
      <c r="G58" s="11">
        <f t="shared" si="0"/>
        <v>0</v>
      </c>
    </row>
    <row r="59" spans="1:7" x14ac:dyDescent="0.25">
      <c r="A59" s="27" t="s">
        <v>150</v>
      </c>
      <c r="B59" s="7" t="s">
        <v>152</v>
      </c>
      <c r="C59" s="7" t="s">
        <v>151</v>
      </c>
      <c r="D59" s="7" t="s">
        <v>7</v>
      </c>
      <c r="E59" s="7">
        <v>5</v>
      </c>
      <c r="F59" s="21"/>
      <c r="G59" s="8">
        <f t="shared" si="0"/>
        <v>0</v>
      </c>
    </row>
    <row r="60" spans="1:7" x14ac:dyDescent="0.25">
      <c r="A60" s="27" t="s">
        <v>153</v>
      </c>
      <c r="B60" s="7" t="s">
        <v>152</v>
      </c>
      <c r="C60" s="7" t="s">
        <v>154</v>
      </c>
      <c r="D60" s="7" t="s">
        <v>7</v>
      </c>
      <c r="E60" s="7">
        <v>130</v>
      </c>
      <c r="F60" s="21"/>
      <c r="G60" s="8">
        <f t="shared" si="0"/>
        <v>0</v>
      </c>
    </row>
    <row r="61" spans="1:7" x14ac:dyDescent="0.25">
      <c r="A61" s="27" t="s">
        <v>155</v>
      </c>
      <c r="B61" s="7" t="s">
        <v>157</v>
      </c>
      <c r="C61" s="7" t="s">
        <v>156</v>
      </c>
      <c r="D61" s="7" t="s">
        <v>7</v>
      </c>
      <c r="E61" s="7">
        <v>5</v>
      </c>
      <c r="F61" s="21"/>
      <c r="G61" s="8">
        <f t="shared" si="0"/>
        <v>0</v>
      </c>
    </row>
    <row r="62" spans="1:7" x14ac:dyDescent="0.25">
      <c r="A62" s="27" t="s">
        <v>158</v>
      </c>
      <c r="B62" s="7" t="s">
        <v>160</v>
      </c>
      <c r="C62" s="7" t="s">
        <v>159</v>
      </c>
      <c r="D62" s="7" t="s">
        <v>7</v>
      </c>
      <c r="E62" s="7">
        <v>5</v>
      </c>
      <c r="F62" s="21"/>
      <c r="G62" s="8">
        <f t="shared" si="0"/>
        <v>0</v>
      </c>
    </row>
    <row r="63" spans="1:7" x14ac:dyDescent="0.25">
      <c r="A63" s="27" t="s">
        <v>161</v>
      </c>
      <c r="B63" s="7" t="s">
        <v>160</v>
      </c>
      <c r="C63" s="7" t="s">
        <v>162</v>
      </c>
      <c r="D63" s="7" t="s">
        <v>7</v>
      </c>
      <c r="E63" s="7">
        <v>5</v>
      </c>
      <c r="F63" s="21"/>
      <c r="G63" s="8">
        <f t="shared" si="0"/>
        <v>0</v>
      </c>
    </row>
    <row r="64" spans="1:7" x14ac:dyDescent="0.25">
      <c r="A64" s="29" t="s">
        <v>163</v>
      </c>
      <c r="B64" s="10" t="s">
        <v>165</v>
      </c>
      <c r="C64" s="10" t="s">
        <v>164</v>
      </c>
      <c r="D64" s="10" t="s">
        <v>7</v>
      </c>
      <c r="E64" s="10">
        <v>10</v>
      </c>
      <c r="F64" s="22"/>
      <c r="G64" s="11">
        <f t="shared" si="0"/>
        <v>0</v>
      </c>
    </row>
    <row r="65" spans="1:7" x14ac:dyDescent="0.25">
      <c r="A65" s="27" t="s">
        <v>166</v>
      </c>
      <c r="B65" s="7" t="s">
        <v>168</v>
      </c>
      <c r="C65" s="7" t="s">
        <v>167</v>
      </c>
      <c r="D65" s="7" t="s">
        <v>7</v>
      </c>
      <c r="E65" s="7">
        <v>159</v>
      </c>
      <c r="F65" s="21"/>
      <c r="G65" s="8">
        <f t="shared" si="0"/>
        <v>0</v>
      </c>
    </row>
    <row r="66" spans="1:7" x14ac:dyDescent="0.25">
      <c r="A66" s="27" t="s">
        <v>169</v>
      </c>
      <c r="B66" s="7" t="s">
        <v>168</v>
      </c>
      <c r="C66" s="7" t="s">
        <v>170</v>
      </c>
      <c r="D66" s="7" t="s">
        <v>7</v>
      </c>
      <c r="E66" s="7">
        <v>104</v>
      </c>
      <c r="F66" s="23"/>
      <c r="G66" s="8">
        <f t="shared" si="0"/>
        <v>0</v>
      </c>
    </row>
    <row r="67" spans="1:7" x14ac:dyDescent="0.25">
      <c r="A67" s="27" t="s">
        <v>171</v>
      </c>
      <c r="B67" s="7" t="s">
        <v>173</v>
      </c>
      <c r="C67" s="7" t="s">
        <v>172</v>
      </c>
      <c r="D67" s="7" t="s">
        <v>7</v>
      </c>
      <c r="E67" s="7">
        <v>34</v>
      </c>
      <c r="F67" s="24"/>
      <c r="G67" s="8">
        <f t="shared" ref="G67:G129" si="1">E67*F67</f>
        <v>0</v>
      </c>
    </row>
    <row r="68" spans="1:7" ht="27" customHeight="1" x14ac:dyDescent="0.25">
      <c r="A68" s="27" t="s">
        <v>174</v>
      </c>
      <c r="B68" s="7" t="s">
        <v>176</v>
      </c>
      <c r="C68" s="7" t="s">
        <v>175</v>
      </c>
      <c r="D68" s="7" t="s">
        <v>7</v>
      </c>
      <c r="E68" s="7">
        <v>100</v>
      </c>
      <c r="F68" s="24"/>
      <c r="G68" s="8">
        <f t="shared" si="1"/>
        <v>0</v>
      </c>
    </row>
    <row r="69" spans="1:7" x14ac:dyDescent="0.25">
      <c r="A69" s="27" t="s">
        <v>177</v>
      </c>
      <c r="B69" s="7" t="s">
        <v>179</v>
      </c>
      <c r="C69" s="7" t="s">
        <v>178</v>
      </c>
      <c r="D69" s="7" t="s">
        <v>7</v>
      </c>
      <c r="E69" s="7">
        <v>100</v>
      </c>
      <c r="F69" s="24"/>
      <c r="G69" s="8">
        <f t="shared" si="1"/>
        <v>0</v>
      </c>
    </row>
    <row r="70" spans="1:7" ht="36.75" customHeight="1" x14ac:dyDescent="0.25">
      <c r="A70" s="27" t="s">
        <v>180</v>
      </c>
      <c r="B70" s="7" t="s">
        <v>182</v>
      </c>
      <c r="C70" s="7" t="s">
        <v>181</v>
      </c>
      <c r="D70" s="7" t="s">
        <v>7</v>
      </c>
      <c r="E70" s="7">
        <v>3</v>
      </c>
      <c r="F70" s="24"/>
      <c r="G70" s="8">
        <f t="shared" si="1"/>
        <v>0</v>
      </c>
    </row>
    <row r="71" spans="1:7" x14ac:dyDescent="0.25">
      <c r="A71" s="27" t="s">
        <v>183</v>
      </c>
      <c r="B71" s="7" t="s">
        <v>185</v>
      </c>
      <c r="C71" s="7" t="s">
        <v>184</v>
      </c>
      <c r="D71" s="7" t="s">
        <v>10</v>
      </c>
      <c r="E71" s="7">
        <v>5</v>
      </c>
      <c r="F71" s="24"/>
      <c r="G71" s="8">
        <f t="shared" si="1"/>
        <v>0</v>
      </c>
    </row>
    <row r="72" spans="1:7" x14ac:dyDescent="0.25">
      <c r="A72" s="27" t="s">
        <v>186</v>
      </c>
      <c r="B72" s="7" t="s">
        <v>188</v>
      </c>
      <c r="C72" s="7" t="s">
        <v>187</v>
      </c>
      <c r="D72" s="7" t="s">
        <v>7</v>
      </c>
      <c r="E72" s="7">
        <v>20</v>
      </c>
      <c r="F72" s="24"/>
      <c r="G72" s="8">
        <f t="shared" si="1"/>
        <v>0</v>
      </c>
    </row>
    <row r="73" spans="1:7" x14ac:dyDescent="0.25">
      <c r="A73" s="27" t="s">
        <v>189</v>
      </c>
      <c r="B73" s="7" t="s">
        <v>191</v>
      </c>
      <c r="C73" s="7" t="s">
        <v>190</v>
      </c>
      <c r="D73" s="7" t="s">
        <v>7</v>
      </c>
      <c r="E73" s="7">
        <v>10</v>
      </c>
      <c r="F73" s="24"/>
      <c r="G73" s="8">
        <f t="shared" si="1"/>
        <v>0</v>
      </c>
    </row>
    <row r="74" spans="1:7" x14ac:dyDescent="0.25">
      <c r="A74" s="27" t="s">
        <v>192</v>
      </c>
      <c r="B74" s="7" t="s">
        <v>194</v>
      </c>
      <c r="C74" s="7" t="s">
        <v>193</v>
      </c>
      <c r="D74" s="7" t="s">
        <v>7</v>
      </c>
      <c r="E74" s="7">
        <v>10</v>
      </c>
      <c r="F74" s="24"/>
      <c r="G74" s="8">
        <f t="shared" si="1"/>
        <v>0</v>
      </c>
    </row>
    <row r="75" spans="1:7" x14ac:dyDescent="0.25">
      <c r="A75" s="27" t="s">
        <v>195</v>
      </c>
      <c r="B75" s="7" t="s">
        <v>197</v>
      </c>
      <c r="C75" s="7" t="s">
        <v>196</v>
      </c>
      <c r="D75" s="7" t="s">
        <v>7</v>
      </c>
      <c r="E75" s="7">
        <v>5</v>
      </c>
      <c r="F75" s="24"/>
      <c r="G75" s="8">
        <f t="shared" si="1"/>
        <v>0</v>
      </c>
    </row>
    <row r="76" spans="1:7" x14ac:dyDescent="0.25">
      <c r="A76" s="27" t="s">
        <v>198</v>
      </c>
      <c r="B76" s="7" t="s">
        <v>200</v>
      </c>
      <c r="C76" s="7" t="s">
        <v>199</v>
      </c>
      <c r="D76" s="7" t="s">
        <v>7</v>
      </c>
      <c r="E76" s="7">
        <v>10</v>
      </c>
      <c r="F76" s="24"/>
      <c r="G76" s="8">
        <f t="shared" si="1"/>
        <v>0</v>
      </c>
    </row>
    <row r="77" spans="1:7" x14ac:dyDescent="0.25">
      <c r="A77" s="27" t="s">
        <v>201</v>
      </c>
      <c r="B77" s="7" t="s">
        <v>203</v>
      </c>
      <c r="C77" s="7" t="s">
        <v>202</v>
      </c>
      <c r="D77" s="7" t="s">
        <v>7</v>
      </c>
      <c r="E77" s="7">
        <v>20</v>
      </c>
      <c r="F77" s="24"/>
      <c r="G77" s="8">
        <f t="shared" si="1"/>
        <v>0</v>
      </c>
    </row>
    <row r="78" spans="1:7" x14ac:dyDescent="0.25">
      <c r="A78" s="27" t="s">
        <v>204</v>
      </c>
      <c r="B78" s="7" t="s">
        <v>203</v>
      </c>
      <c r="C78" s="7" t="s">
        <v>205</v>
      </c>
      <c r="D78" s="7" t="s">
        <v>7</v>
      </c>
      <c r="E78" s="7">
        <v>20</v>
      </c>
      <c r="F78" s="24"/>
      <c r="G78" s="8">
        <f t="shared" si="1"/>
        <v>0</v>
      </c>
    </row>
    <row r="79" spans="1:7" x14ac:dyDescent="0.25">
      <c r="A79" s="27" t="s">
        <v>206</v>
      </c>
      <c r="B79" s="7" t="s">
        <v>208</v>
      </c>
      <c r="C79" s="7" t="s">
        <v>207</v>
      </c>
      <c r="D79" s="7" t="s">
        <v>7</v>
      </c>
      <c r="E79" s="7">
        <v>5</v>
      </c>
      <c r="F79" s="24"/>
      <c r="G79" s="8">
        <f t="shared" si="1"/>
        <v>0</v>
      </c>
    </row>
    <row r="80" spans="1:7" x14ac:dyDescent="0.25">
      <c r="A80" s="27" t="s">
        <v>209</v>
      </c>
      <c r="B80" s="7" t="s">
        <v>211</v>
      </c>
      <c r="C80" s="7" t="s">
        <v>210</v>
      </c>
      <c r="D80" s="7" t="s">
        <v>7</v>
      </c>
      <c r="E80" s="7">
        <v>40</v>
      </c>
      <c r="F80" s="24"/>
      <c r="G80" s="8">
        <f t="shared" si="1"/>
        <v>0</v>
      </c>
    </row>
    <row r="81" spans="1:7" x14ac:dyDescent="0.25">
      <c r="A81" s="27" t="s">
        <v>212</v>
      </c>
      <c r="B81" s="7" t="s">
        <v>214</v>
      </c>
      <c r="C81" s="7" t="s">
        <v>213</v>
      </c>
      <c r="D81" s="7" t="s">
        <v>7</v>
      </c>
      <c r="E81" s="7">
        <v>40</v>
      </c>
      <c r="F81" s="24"/>
      <c r="G81" s="8">
        <f t="shared" si="1"/>
        <v>0</v>
      </c>
    </row>
    <row r="82" spans="1:7" x14ac:dyDescent="0.25">
      <c r="A82" s="27" t="s">
        <v>215</v>
      </c>
      <c r="B82" s="7" t="s">
        <v>216</v>
      </c>
      <c r="C82" s="7" t="s">
        <v>8</v>
      </c>
      <c r="D82" s="7" t="s">
        <v>7</v>
      </c>
      <c r="E82" s="7">
        <v>50</v>
      </c>
      <c r="F82" s="24"/>
      <c r="G82" s="8">
        <f t="shared" si="1"/>
        <v>0</v>
      </c>
    </row>
    <row r="83" spans="1:7" x14ac:dyDescent="0.25">
      <c r="A83" s="27" t="s">
        <v>217</v>
      </c>
      <c r="B83" s="7" t="s">
        <v>219</v>
      </c>
      <c r="C83" s="7" t="s">
        <v>218</v>
      </c>
      <c r="D83" s="7" t="s">
        <v>7</v>
      </c>
      <c r="E83" s="7">
        <v>20</v>
      </c>
      <c r="F83" s="24"/>
      <c r="G83" s="8">
        <f t="shared" si="1"/>
        <v>0</v>
      </c>
    </row>
    <row r="84" spans="1:7" x14ac:dyDescent="0.25">
      <c r="A84" s="27" t="s">
        <v>220</v>
      </c>
      <c r="B84" s="7" t="s">
        <v>222</v>
      </c>
      <c r="C84" s="7" t="s">
        <v>221</v>
      </c>
      <c r="D84" s="7" t="s">
        <v>7</v>
      </c>
      <c r="E84" s="7">
        <v>20</v>
      </c>
      <c r="F84" s="24"/>
      <c r="G84" s="8">
        <f t="shared" si="1"/>
        <v>0</v>
      </c>
    </row>
    <row r="85" spans="1:7" x14ac:dyDescent="0.25">
      <c r="A85" s="27" t="s">
        <v>223</v>
      </c>
      <c r="B85" s="7" t="s">
        <v>225</v>
      </c>
      <c r="C85" s="7" t="s">
        <v>224</v>
      </c>
      <c r="D85" s="7" t="s">
        <v>7</v>
      </c>
      <c r="E85" s="7">
        <v>10</v>
      </c>
      <c r="F85" s="24"/>
      <c r="G85" s="8">
        <f t="shared" si="1"/>
        <v>0</v>
      </c>
    </row>
    <row r="86" spans="1:7" x14ac:dyDescent="0.25">
      <c r="A86" s="27" t="s">
        <v>226</v>
      </c>
      <c r="B86" s="7" t="s">
        <v>228</v>
      </c>
      <c r="C86" s="7" t="s">
        <v>227</v>
      </c>
      <c r="D86" s="7" t="s">
        <v>7</v>
      </c>
      <c r="E86" s="7">
        <v>10</v>
      </c>
      <c r="F86" s="24"/>
      <c r="G86" s="8">
        <f t="shared" si="1"/>
        <v>0</v>
      </c>
    </row>
    <row r="87" spans="1:7" x14ac:dyDescent="0.25">
      <c r="A87" s="27" t="s">
        <v>229</v>
      </c>
      <c r="B87" s="7" t="s">
        <v>231</v>
      </c>
      <c r="C87" s="7" t="s">
        <v>230</v>
      </c>
      <c r="D87" s="7" t="s">
        <v>7</v>
      </c>
      <c r="E87" s="7">
        <v>5</v>
      </c>
      <c r="F87" s="24"/>
      <c r="G87" s="8">
        <f t="shared" si="1"/>
        <v>0</v>
      </c>
    </row>
    <row r="88" spans="1:7" x14ac:dyDescent="0.25">
      <c r="A88" s="27" t="s">
        <v>232</v>
      </c>
      <c r="B88" s="7" t="s">
        <v>234</v>
      </c>
      <c r="C88" s="7" t="s">
        <v>233</v>
      </c>
      <c r="D88" s="7" t="s">
        <v>7</v>
      </c>
      <c r="E88" s="7">
        <v>5</v>
      </c>
      <c r="F88" s="24"/>
      <c r="G88" s="8">
        <f t="shared" si="1"/>
        <v>0</v>
      </c>
    </row>
    <row r="89" spans="1:7" x14ac:dyDescent="0.25">
      <c r="A89" s="27" t="s">
        <v>235</v>
      </c>
      <c r="B89" s="7" t="s">
        <v>237</v>
      </c>
      <c r="C89" s="7" t="s">
        <v>236</v>
      </c>
      <c r="D89" s="7" t="s">
        <v>7</v>
      </c>
      <c r="E89" s="7">
        <v>284</v>
      </c>
      <c r="F89" s="24"/>
      <c r="G89" s="8">
        <f t="shared" si="1"/>
        <v>0</v>
      </c>
    </row>
    <row r="90" spans="1:7" x14ac:dyDescent="0.25">
      <c r="A90" s="27" t="s">
        <v>238</v>
      </c>
      <c r="B90" s="7" t="s">
        <v>240</v>
      </c>
      <c r="C90" s="7" t="s">
        <v>239</v>
      </c>
      <c r="D90" s="7" t="s">
        <v>7</v>
      </c>
      <c r="E90" s="7">
        <v>38</v>
      </c>
      <c r="F90" s="24"/>
      <c r="G90" s="8">
        <f t="shared" si="1"/>
        <v>0</v>
      </c>
    </row>
    <row r="91" spans="1:7" x14ac:dyDescent="0.25">
      <c r="A91" s="27" t="s">
        <v>241</v>
      </c>
      <c r="B91" s="7" t="s">
        <v>243</v>
      </c>
      <c r="C91" s="7" t="s">
        <v>242</v>
      </c>
      <c r="D91" s="7" t="s">
        <v>7</v>
      </c>
      <c r="E91" s="7">
        <v>10</v>
      </c>
      <c r="F91" s="24"/>
      <c r="G91" s="8">
        <f t="shared" si="1"/>
        <v>0</v>
      </c>
    </row>
    <row r="92" spans="1:7" x14ac:dyDescent="0.25">
      <c r="A92" s="27" t="s">
        <v>244</v>
      </c>
      <c r="B92" s="7" t="s">
        <v>240</v>
      </c>
      <c r="C92" s="7" t="s">
        <v>245</v>
      </c>
      <c r="D92" s="7" t="s">
        <v>7</v>
      </c>
      <c r="E92" s="7">
        <v>10</v>
      </c>
      <c r="F92" s="24"/>
      <c r="G92" s="8">
        <f t="shared" si="1"/>
        <v>0</v>
      </c>
    </row>
    <row r="93" spans="1:7" x14ac:dyDescent="0.25">
      <c r="A93" s="27" t="s">
        <v>246</v>
      </c>
      <c r="B93" s="7" t="s">
        <v>248</v>
      </c>
      <c r="C93" s="7" t="s">
        <v>247</v>
      </c>
      <c r="D93" s="7" t="s">
        <v>7</v>
      </c>
      <c r="E93" s="7">
        <v>16</v>
      </c>
      <c r="F93" s="24"/>
      <c r="G93" s="8">
        <f t="shared" si="1"/>
        <v>0</v>
      </c>
    </row>
    <row r="94" spans="1:7" x14ac:dyDescent="0.25">
      <c r="A94" s="27" t="s">
        <v>249</v>
      </c>
      <c r="B94" s="7" t="s">
        <v>251</v>
      </c>
      <c r="C94" s="7" t="s">
        <v>250</v>
      </c>
      <c r="D94" s="7" t="s">
        <v>7</v>
      </c>
      <c r="E94" s="7">
        <v>3</v>
      </c>
      <c r="F94" s="24"/>
      <c r="G94" s="8">
        <f t="shared" si="1"/>
        <v>0</v>
      </c>
    </row>
    <row r="95" spans="1:7" x14ac:dyDescent="0.25">
      <c r="A95" s="27" t="s">
        <v>252</v>
      </c>
      <c r="B95" s="7" t="s">
        <v>251</v>
      </c>
      <c r="C95" s="7" t="s">
        <v>253</v>
      </c>
      <c r="D95" s="7" t="s">
        <v>7</v>
      </c>
      <c r="E95" s="7">
        <v>3</v>
      </c>
      <c r="F95" s="24"/>
      <c r="G95" s="8">
        <f t="shared" si="1"/>
        <v>0</v>
      </c>
    </row>
    <row r="96" spans="1:7" x14ac:dyDescent="0.25">
      <c r="A96" s="27" t="s">
        <v>254</v>
      </c>
      <c r="B96" s="7" t="s">
        <v>256</v>
      </c>
      <c r="C96" s="7" t="s">
        <v>255</v>
      </c>
      <c r="D96" s="7" t="s">
        <v>7</v>
      </c>
      <c r="E96" s="7">
        <v>5</v>
      </c>
      <c r="F96" s="24"/>
      <c r="G96" s="8">
        <f t="shared" si="1"/>
        <v>0</v>
      </c>
    </row>
    <row r="97" spans="1:7" x14ac:dyDescent="0.25">
      <c r="A97" s="27" t="s">
        <v>257</v>
      </c>
      <c r="B97" s="7" t="s">
        <v>259</v>
      </c>
      <c r="C97" s="7" t="s">
        <v>258</v>
      </c>
      <c r="D97" s="7" t="s">
        <v>7</v>
      </c>
      <c r="E97" s="7">
        <v>5</v>
      </c>
      <c r="F97" s="24"/>
      <c r="G97" s="8">
        <f t="shared" si="1"/>
        <v>0</v>
      </c>
    </row>
    <row r="98" spans="1:7" x14ac:dyDescent="0.25">
      <c r="A98" s="29" t="s">
        <v>260</v>
      </c>
      <c r="B98" s="10" t="s">
        <v>262</v>
      </c>
      <c r="C98" s="10" t="s">
        <v>261</v>
      </c>
      <c r="D98" s="10" t="s">
        <v>7</v>
      </c>
      <c r="E98" s="10">
        <v>10</v>
      </c>
      <c r="F98" s="25"/>
      <c r="G98" s="11">
        <f t="shared" si="1"/>
        <v>0</v>
      </c>
    </row>
    <row r="99" spans="1:7" x14ac:dyDescent="0.25">
      <c r="A99" s="27" t="s">
        <v>263</v>
      </c>
      <c r="B99" s="7" t="s">
        <v>265</v>
      </c>
      <c r="C99" s="7" t="s">
        <v>264</v>
      </c>
      <c r="D99" s="7" t="s">
        <v>7</v>
      </c>
      <c r="E99" s="7">
        <v>30</v>
      </c>
      <c r="F99" s="24"/>
      <c r="G99" s="8">
        <f t="shared" si="1"/>
        <v>0</v>
      </c>
    </row>
    <row r="100" spans="1:7" x14ac:dyDescent="0.25">
      <c r="A100" s="27" t="s">
        <v>266</v>
      </c>
      <c r="B100" s="7" t="s">
        <v>265</v>
      </c>
      <c r="C100" s="7" t="s">
        <v>267</v>
      </c>
      <c r="D100" s="7" t="s">
        <v>7</v>
      </c>
      <c r="E100" s="7">
        <v>20</v>
      </c>
      <c r="F100" s="24"/>
      <c r="G100" s="8">
        <f t="shared" si="1"/>
        <v>0</v>
      </c>
    </row>
    <row r="101" spans="1:7" x14ac:dyDescent="0.25">
      <c r="A101" s="27" t="s">
        <v>268</v>
      </c>
      <c r="B101" s="7" t="s">
        <v>539</v>
      </c>
      <c r="C101" s="7" t="s">
        <v>8</v>
      </c>
      <c r="D101" s="7" t="s">
        <v>7</v>
      </c>
      <c r="E101" s="7">
        <v>50</v>
      </c>
      <c r="F101" s="24"/>
      <c r="G101" s="8">
        <f t="shared" si="1"/>
        <v>0</v>
      </c>
    </row>
    <row r="102" spans="1:7" x14ac:dyDescent="0.25">
      <c r="A102" s="27" t="s">
        <v>269</v>
      </c>
      <c r="B102" s="7" t="s">
        <v>271</v>
      </c>
      <c r="C102" s="7" t="s">
        <v>270</v>
      </c>
      <c r="D102" s="7" t="s">
        <v>7</v>
      </c>
      <c r="E102" s="7">
        <v>20</v>
      </c>
      <c r="F102" s="24"/>
      <c r="G102" s="8">
        <f t="shared" si="1"/>
        <v>0</v>
      </c>
    </row>
    <row r="103" spans="1:7" x14ac:dyDescent="0.25">
      <c r="A103" s="27" t="s">
        <v>272</v>
      </c>
      <c r="B103" s="7" t="s">
        <v>273</v>
      </c>
      <c r="C103" s="7" t="s">
        <v>8</v>
      </c>
      <c r="D103" s="7" t="s">
        <v>7</v>
      </c>
      <c r="E103" s="7">
        <v>5</v>
      </c>
      <c r="F103" s="24"/>
      <c r="G103" s="8">
        <f t="shared" si="1"/>
        <v>0</v>
      </c>
    </row>
    <row r="104" spans="1:7" x14ac:dyDescent="0.25">
      <c r="A104" s="27" t="s">
        <v>274</v>
      </c>
      <c r="B104" s="7" t="s">
        <v>276</v>
      </c>
      <c r="C104" s="7" t="s">
        <v>275</v>
      </c>
      <c r="D104" s="7" t="s">
        <v>7</v>
      </c>
      <c r="E104" s="7">
        <v>10</v>
      </c>
      <c r="F104" s="24"/>
      <c r="G104" s="8">
        <f t="shared" si="1"/>
        <v>0</v>
      </c>
    </row>
    <row r="105" spans="1:7" x14ac:dyDescent="0.25">
      <c r="A105" s="27" t="s">
        <v>277</v>
      </c>
      <c r="B105" s="7" t="s">
        <v>279</v>
      </c>
      <c r="C105" s="7" t="s">
        <v>278</v>
      </c>
      <c r="D105" s="7" t="s">
        <v>7</v>
      </c>
      <c r="E105" s="7">
        <v>30</v>
      </c>
      <c r="F105" s="24"/>
      <c r="G105" s="8">
        <f t="shared" si="1"/>
        <v>0</v>
      </c>
    </row>
    <row r="106" spans="1:7" x14ac:dyDescent="0.25">
      <c r="A106" s="27" t="s">
        <v>280</v>
      </c>
      <c r="B106" s="7" t="s">
        <v>282</v>
      </c>
      <c r="C106" s="7" t="s">
        <v>281</v>
      </c>
      <c r="D106" s="7" t="s">
        <v>7</v>
      </c>
      <c r="E106" s="7">
        <v>30</v>
      </c>
      <c r="F106" s="24"/>
      <c r="G106" s="8">
        <f t="shared" si="1"/>
        <v>0</v>
      </c>
    </row>
    <row r="107" spans="1:7" x14ac:dyDescent="0.25">
      <c r="A107" s="27" t="s">
        <v>283</v>
      </c>
      <c r="B107" s="7" t="s">
        <v>282</v>
      </c>
      <c r="C107" s="7" t="s">
        <v>284</v>
      </c>
      <c r="D107" s="7" t="s">
        <v>7</v>
      </c>
      <c r="E107" s="7">
        <v>15</v>
      </c>
      <c r="F107" s="24"/>
      <c r="G107" s="8">
        <f t="shared" si="1"/>
        <v>0</v>
      </c>
    </row>
    <row r="108" spans="1:7" x14ac:dyDescent="0.25">
      <c r="A108" s="27" t="s">
        <v>285</v>
      </c>
      <c r="B108" s="7" t="s">
        <v>282</v>
      </c>
      <c r="C108" s="7" t="s">
        <v>286</v>
      </c>
      <c r="D108" s="7" t="s">
        <v>7</v>
      </c>
      <c r="E108" s="7">
        <v>15</v>
      </c>
      <c r="F108" s="24"/>
      <c r="G108" s="8">
        <f t="shared" si="1"/>
        <v>0</v>
      </c>
    </row>
    <row r="109" spans="1:7" x14ac:dyDescent="0.25">
      <c r="A109" s="27" t="s">
        <v>287</v>
      </c>
      <c r="B109" s="7" t="s">
        <v>540</v>
      </c>
      <c r="C109" s="7" t="s">
        <v>288</v>
      </c>
      <c r="D109" s="7" t="s">
        <v>7</v>
      </c>
      <c r="E109" s="7">
        <v>20</v>
      </c>
      <c r="F109" s="24"/>
      <c r="G109" s="8">
        <f t="shared" si="1"/>
        <v>0</v>
      </c>
    </row>
    <row r="110" spans="1:7" x14ac:dyDescent="0.25">
      <c r="A110" s="27" t="s">
        <v>289</v>
      </c>
      <c r="B110" s="7" t="s">
        <v>541</v>
      </c>
      <c r="C110" s="7" t="s">
        <v>290</v>
      </c>
      <c r="D110" s="7" t="s">
        <v>7</v>
      </c>
      <c r="E110" s="7">
        <v>10</v>
      </c>
      <c r="F110" s="24"/>
      <c r="G110" s="8">
        <f t="shared" si="1"/>
        <v>0</v>
      </c>
    </row>
    <row r="111" spans="1:7" x14ac:dyDescent="0.25">
      <c r="A111" s="27" t="s">
        <v>291</v>
      </c>
      <c r="B111" s="7" t="s">
        <v>293</v>
      </c>
      <c r="C111" s="7" t="s">
        <v>292</v>
      </c>
      <c r="D111" s="7" t="s">
        <v>7</v>
      </c>
      <c r="E111" s="7">
        <v>20</v>
      </c>
      <c r="F111" s="24"/>
      <c r="G111" s="8">
        <f t="shared" si="1"/>
        <v>0</v>
      </c>
    </row>
    <row r="112" spans="1:7" x14ac:dyDescent="0.25">
      <c r="A112" s="27" t="s">
        <v>294</v>
      </c>
      <c r="B112" s="7" t="s">
        <v>296</v>
      </c>
      <c r="C112" s="7" t="s">
        <v>295</v>
      </c>
      <c r="D112" s="7" t="s">
        <v>7</v>
      </c>
      <c r="E112" s="7">
        <v>20</v>
      </c>
      <c r="F112" s="24"/>
      <c r="G112" s="8">
        <f t="shared" si="1"/>
        <v>0</v>
      </c>
    </row>
    <row r="113" spans="1:7" x14ac:dyDescent="0.25">
      <c r="A113" s="27" t="s">
        <v>297</v>
      </c>
      <c r="B113" s="7" t="s">
        <v>298</v>
      </c>
      <c r="C113" s="7" t="s">
        <v>8</v>
      </c>
      <c r="D113" s="7" t="s">
        <v>7</v>
      </c>
      <c r="E113" s="7">
        <v>100</v>
      </c>
      <c r="F113" s="24"/>
      <c r="G113" s="8">
        <f t="shared" si="1"/>
        <v>0</v>
      </c>
    </row>
    <row r="114" spans="1:7" x14ac:dyDescent="0.25">
      <c r="A114" s="27" t="s">
        <v>299</v>
      </c>
      <c r="B114" s="7" t="s">
        <v>265</v>
      </c>
      <c r="C114" s="7" t="s">
        <v>300</v>
      </c>
      <c r="D114" s="7" t="s">
        <v>7</v>
      </c>
      <c r="E114" s="7">
        <v>20</v>
      </c>
      <c r="F114" s="24"/>
      <c r="G114" s="8">
        <f t="shared" si="1"/>
        <v>0</v>
      </c>
    </row>
    <row r="115" spans="1:7" x14ac:dyDescent="0.25">
      <c r="A115" s="27" t="s">
        <v>301</v>
      </c>
      <c r="B115" s="7" t="s">
        <v>303</v>
      </c>
      <c r="C115" s="7" t="s">
        <v>302</v>
      </c>
      <c r="D115" s="7" t="s">
        <v>7</v>
      </c>
      <c r="E115" s="7">
        <v>5</v>
      </c>
      <c r="F115" s="24"/>
      <c r="G115" s="8">
        <f t="shared" si="1"/>
        <v>0</v>
      </c>
    </row>
    <row r="116" spans="1:7" x14ac:dyDescent="0.25">
      <c r="A116" s="27" t="s">
        <v>304</v>
      </c>
      <c r="B116" s="7" t="s">
        <v>303</v>
      </c>
      <c r="C116" s="7" t="s">
        <v>305</v>
      </c>
      <c r="D116" s="7" t="s">
        <v>7</v>
      </c>
      <c r="E116" s="7">
        <v>5</v>
      </c>
      <c r="F116" s="24"/>
      <c r="G116" s="8">
        <f t="shared" si="1"/>
        <v>0</v>
      </c>
    </row>
    <row r="117" spans="1:7" x14ac:dyDescent="0.25">
      <c r="A117" s="27" t="s">
        <v>306</v>
      </c>
      <c r="B117" s="7" t="s">
        <v>308</v>
      </c>
      <c r="C117" s="7" t="s">
        <v>307</v>
      </c>
      <c r="D117" s="7" t="s">
        <v>7</v>
      </c>
      <c r="E117" s="7">
        <v>10</v>
      </c>
      <c r="F117" s="24"/>
      <c r="G117" s="8">
        <f t="shared" si="1"/>
        <v>0</v>
      </c>
    </row>
    <row r="118" spans="1:7" x14ac:dyDescent="0.25">
      <c r="A118" s="27" t="s">
        <v>309</v>
      </c>
      <c r="B118" s="7" t="s">
        <v>311</v>
      </c>
      <c r="C118" s="7" t="s">
        <v>310</v>
      </c>
      <c r="D118" s="7" t="s">
        <v>7</v>
      </c>
      <c r="E118" s="7">
        <v>10</v>
      </c>
      <c r="F118" s="24"/>
      <c r="G118" s="8">
        <f t="shared" si="1"/>
        <v>0</v>
      </c>
    </row>
    <row r="119" spans="1:7" x14ac:dyDescent="0.25">
      <c r="A119" s="27" t="s">
        <v>312</v>
      </c>
      <c r="B119" s="7" t="s">
        <v>311</v>
      </c>
      <c r="C119" s="7" t="s">
        <v>313</v>
      </c>
      <c r="D119" s="7" t="s">
        <v>7</v>
      </c>
      <c r="E119" s="7">
        <v>10</v>
      </c>
      <c r="F119" s="24"/>
      <c r="G119" s="8">
        <f t="shared" si="1"/>
        <v>0</v>
      </c>
    </row>
    <row r="120" spans="1:7" x14ac:dyDescent="0.25">
      <c r="A120" s="27" t="s">
        <v>314</v>
      </c>
      <c r="B120" s="7" t="s">
        <v>311</v>
      </c>
      <c r="C120" s="7" t="s">
        <v>315</v>
      </c>
      <c r="D120" s="7" t="s">
        <v>7</v>
      </c>
      <c r="E120" s="7">
        <v>10</v>
      </c>
      <c r="F120" s="24"/>
      <c r="G120" s="8">
        <f t="shared" si="1"/>
        <v>0</v>
      </c>
    </row>
    <row r="121" spans="1:7" x14ac:dyDescent="0.25">
      <c r="A121" s="27" t="s">
        <v>316</v>
      </c>
      <c r="B121" s="7" t="s">
        <v>311</v>
      </c>
      <c r="C121" s="7" t="s">
        <v>317</v>
      </c>
      <c r="D121" s="7" t="s">
        <v>7</v>
      </c>
      <c r="E121" s="7">
        <v>10</v>
      </c>
      <c r="F121" s="24"/>
      <c r="G121" s="8">
        <f t="shared" si="1"/>
        <v>0</v>
      </c>
    </row>
    <row r="122" spans="1:7" x14ac:dyDescent="0.25">
      <c r="A122" s="27" t="s">
        <v>318</v>
      </c>
      <c r="B122" s="7" t="s">
        <v>311</v>
      </c>
      <c r="C122" s="7" t="s">
        <v>319</v>
      </c>
      <c r="D122" s="7" t="s">
        <v>7</v>
      </c>
      <c r="E122" s="7">
        <v>10</v>
      </c>
      <c r="F122" s="24"/>
      <c r="G122" s="8">
        <f t="shared" si="1"/>
        <v>0</v>
      </c>
    </row>
    <row r="123" spans="1:7" x14ac:dyDescent="0.25">
      <c r="A123" s="27" t="s">
        <v>320</v>
      </c>
      <c r="B123" s="7" t="s">
        <v>322</v>
      </c>
      <c r="C123" s="7" t="s">
        <v>321</v>
      </c>
      <c r="D123" s="7" t="s">
        <v>7</v>
      </c>
      <c r="E123" s="7">
        <v>5</v>
      </c>
      <c r="F123" s="24"/>
      <c r="G123" s="8">
        <f t="shared" si="1"/>
        <v>0</v>
      </c>
    </row>
    <row r="124" spans="1:7" x14ac:dyDescent="0.25">
      <c r="A124" s="27" t="s">
        <v>323</v>
      </c>
      <c r="B124" s="7" t="s">
        <v>322</v>
      </c>
      <c r="C124" s="7" t="s">
        <v>324</v>
      </c>
      <c r="D124" s="7" t="s">
        <v>7</v>
      </c>
      <c r="E124" s="7">
        <v>5</v>
      </c>
      <c r="F124" s="24"/>
      <c r="G124" s="8">
        <f t="shared" si="1"/>
        <v>0</v>
      </c>
    </row>
    <row r="125" spans="1:7" x14ac:dyDescent="0.25">
      <c r="A125" s="27" t="s">
        <v>325</v>
      </c>
      <c r="B125" s="7" t="s">
        <v>85</v>
      </c>
      <c r="C125" s="7" t="s">
        <v>326</v>
      </c>
      <c r="D125" s="7" t="s">
        <v>7</v>
      </c>
      <c r="E125" s="7">
        <v>12</v>
      </c>
      <c r="F125" s="24"/>
      <c r="G125" s="8">
        <f t="shared" si="1"/>
        <v>0</v>
      </c>
    </row>
    <row r="126" spans="1:7" x14ac:dyDescent="0.25">
      <c r="A126" s="27" t="s">
        <v>327</v>
      </c>
      <c r="B126" s="7" t="s">
        <v>329</v>
      </c>
      <c r="C126" s="7" t="s">
        <v>328</v>
      </c>
      <c r="D126" s="7" t="s">
        <v>7</v>
      </c>
      <c r="E126" s="7">
        <v>50</v>
      </c>
      <c r="F126" s="24"/>
      <c r="G126" s="8">
        <f t="shared" si="1"/>
        <v>0</v>
      </c>
    </row>
    <row r="127" spans="1:7" x14ac:dyDescent="0.25">
      <c r="A127" s="27" t="s">
        <v>330</v>
      </c>
      <c r="B127" s="7" t="s">
        <v>332</v>
      </c>
      <c r="C127" s="7" t="s">
        <v>331</v>
      </c>
      <c r="D127" s="7" t="s">
        <v>7</v>
      </c>
      <c r="E127" s="7">
        <v>20</v>
      </c>
      <c r="F127" s="24"/>
      <c r="G127" s="8">
        <f t="shared" si="1"/>
        <v>0</v>
      </c>
    </row>
    <row r="128" spans="1:7" x14ac:dyDescent="0.25">
      <c r="A128" s="27" t="s">
        <v>333</v>
      </c>
      <c r="B128" s="7" t="s">
        <v>332</v>
      </c>
      <c r="C128" s="7" t="s">
        <v>334</v>
      </c>
      <c r="D128" s="7" t="s">
        <v>7</v>
      </c>
      <c r="E128" s="7">
        <v>20</v>
      </c>
      <c r="F128" s="24"/>
      <c r="G128" s="8">
        <f t="shared" si="1"/>
        <v>0</v>
      </c>
    </row>
    <row r="129" spans="1:7" x14ac:dyDescent="0.25">
      <c r="A129" s="27" t="s">
        <v>335</v>
      </c>
      <c r="B129" s="7" t="s">
        <v>332</v>
      </c>
      <c r="C129" s="7" t="s">
        <v>336</v>
      </c>
      <c r="D129" s="7" t="s">
        <v>7</v>
      </c>
      <c r="E129" s="7">
        <v>20</v>
      </c>
      <c r="F129" s="24"/>
      <c r="G129" s="8">
        <f t="shared" si="1"/>
        <v>0</v>
      </c>
    </row>
    <row r="130" spans="1:7" x14ac:dyDescent="0.25">
      <c r="A130" s="27" t="s">
        <v>337</v>
      </c>
      <c r="B130" s="7" t="s">
        <v>339</v>
      </c>
      <c r="C130" s="7" t="s">
        <v>338</v>
      </c>
      <c r="D130" s="7" t="s">
        <v>7</v>
      </c>
      <c r="E130" s="7">
        <v>20</v>
      </c>
      <c r="F130" s="24"/>
      <c r="G130" s="8">
        <f t="shared" ref="G130:G193" si="2">E130*F130</f>
        <v>0</v>
      </c>
    </row>
    <row r="131" spans="1:7" x14ac:dyDescent="0.25">
      <c r="A131" s="27" t="s">
        <v>340</v>
      </c>
      <c r="B131" s="7" t="s">
        <v>342</v>
      </c>
      <c r="C131" s="7" t="s">
        <v>341</v>
      </c>
      <c r="D131" s="7" t="s">
        <v>7</v>
      </c>
      <c r="E131" s="7">
        <v>20</v>
      </c>
      <c r="F131" s="24"/>
      <c r="G131" s="8">
        <f t="shared" si="2"/>
        <v>0</v>
      </c>
    </row>
    <row r="132" spans="1:7" x14ac:dyDescent="0.25">
      <c r="A132" s="27" t="s">
        <v>343</v>
      </c>
      <c r="B132" s="7" t="s">
        <v>345</v>
      </c>
      <c r="C132" s="7" t="s">
        <v>344</v>
      </c>
      <c r="D132" s="7" t="s">
        <v>7</v>
      </c>
      <c r="E132" s="7">
        <v>5</v>
      </c>
      <c r="F132" s="24"/>
      <c r="G132" s="8">
        <f t="shared" si="2"/>
        <v>0</v>
      </c>
    </row>
    <row r="133" spans="1:7" x14ac:dyDescent="0.25">
      <c r="A133" s="27" t="s">
        <v>346</v>
      </c>
      <c r="B133" s="7" t="s">
        <v>348</v>
      </c>
      <c r="C133" s="7" t="s">
        <v>347</v>
      </c>
      <c r="D133" s="7" t="s">
        <v>7</v>
      </c>
      <c r="E133" s="7">
        <v>10</v>
      </c>
      <c r="F133" s="24"/>
      <c r="G133" s="8">
        <f t="shared" si="2"/>
        <v>0</v>
      </c>
    </row>
    <row r="134" spans="1:7" x14ac:dyDescent="0.25">
      <c r="A134" s="27" t="s">
        <v>349</v>
      </c>
      <c r="B134" s="7" t="s">
        <v>351</v>
      </c>
      <c r="C134" s="7" t="s">
        <v>350</v>
      </c>
      <c r="D134" s="7" t="s">
        <v>7</v>
      </c>
      <c r="E134" s="7">
        <v>10</v>
      </c>
      <c r="F134" s="24"/>
      <c r="G134" s="8">
        <f t="shared" si="2"/>
        <v>0</v>
      </c>
    </row>
    <row r="135" spans="1:7" x14ac:dyDescent="0.25">
      <c r="A135" s="27" t="s">
        <v>352</v>
      </c>
      <c r="B135" s="7" t="s">
        <v>354</v>
      </c>
      <c r="C135" s="7" t="s">
        <v>353</v>
      </c>
      <c r="D135" s="7" t="s">
        <v>7</v>
      </c>
      <c r="E135" s="7">
        <v>10</v>
      </c>
      <c r="F135" s="24"/>
      <c r="G135" s="8">
        <f t="shared" si="2"/>
        <v>0</v>
      </c>
    </row>
    <row r="136" spans="1:7" x14ac:dyDescent="0.25">
      <c r="A136" s="27" t="s">
        <v>355</v>
      </c>
      <c r="B136" s="7" t="s">
        <v>354</v>
      </c>
      <c r="C136" s="7" t="s">
        <v>356</v>
      </c>
      <c r="D136" s="7" t="s">
        <v>7</v>
      </c>
      <c r="E136" s="7">
        <v>10</v>
      </c>
      <c r="F136" s="24"/>
      <c r="G136" s="8">
        <f t="shared" si="2"/>
        <v>0</v>
      </c>
    </row>
    <row r="137" spans="1:7" x14ac:dyDescent="0.25">
      <c r="A137" s="27" t="s">
        <v>357</v>
      </c>
      <c r="B137" s="7" t="s">
        <v>354</v>
      </c>
      <c r="C137" s="7" t="s">
        <v>358</v>
      </c>
      <c r="D137" s="7" t="s">
        <v>7</v>
      </c>
      <c r="E137" s="7">
        <v>10</v>
      </c>
      <c r="F137" s="24"/>
      <c r="G137" s="8">
        <f t="shared" si="2"/>
        <v>0</v>
      </c>
    </row>
    <row r="138" spans="1:7" x14ac:dyDescent="0.25">
      <c r="A138" s="29" t="s">
        <v>359</v>
      </c>
      <c r="B138" s="10" t="s">
        <v>361</v>
      </c>
      <c r="C138" s="10" t="s">
        <v>360</v>
      </c>
      <c r="D138" s="10" t="s">
        <v>7</v>
      </c>
      <c r="E138" s="10">
        <v>25</v>
      </c>
      <c r="F138" s="25"/>
      <c r="G138" s="11">
        <f t="shared" si="2"/>
        <v>0</v>
      </c>
    </row>
    <row r="139" spans="1:7" x14ac:dyDescent="0.25">
      <c r="A139" s="29" t="s">
        <v>362</v>
      </c>
      <c r="B139" s="10" t="s">
        <v>364</v>
      </c>
      <c r="C139" s="10" t="s">
        <v>363</v>
      </c>
      <c r="D139" s="10" t="s">
        <v>7</v>
      </c>
      <c r="E139" s="10">
        <v>15</v>
      </c>
      <c r="F139" s="25"/>
      <c r="G139" s="11">
        <f t="shared" si="2"/>
        <v>0</v>
      </c>
    </row>
    <row r="140" spans="1:7" x14ac:dyDescent="0.25">
      <c r="A140" s="27" t="s">
        <v>365</v>
      </c>
      <c r="B140" s="7" t="s">
        <v>367</v>
      </c>
      <c r="C140" s="7" t="s">
        <v>366</v>
      </c>
      <c r="D140" s="7" t="s">
        <v>7</v>
      </c>
      <c r="E140" s="7">
        <v>20</v>
      </c>
      <c r="F140" s="24"/>
      <c r="G140" s="8">
        <f t="shared" si="2"/>
        <v>0</v>
      </c>
    </row>
    <row r="141" spans="1:7" x14ac:dyDescent="0.25">
      <c r="A141" s="27" t="s">
        <v>368</v>
      </c>
      <c r="B141" s="7" t="s">
        <v>370</v>
      </c>
      <c r="C141" s="7" t="s">
        <v>369</v>
      </c>
      <c r="D141" s="7" t="s">
        <v>7</v>
      </c>
      <c r="E141" s="7">
        <v>5</v>
      </c>
      <c r="F141" s="24"/>
      <c r="G141" s="8">
        <f t="shared" si="2"/>
        <v>0</v>
      </c>
    </row>
    <row r="142" spans="1:7" x14ac:dyDescent="0.25">
      <c r="A142" s="27" t="s">
        <v>371</v>
      </c>
      <c r="B142" s="7" t="s">
        <v>542</v>
      </c>
      <c r="C142" s="7" t="s">
        <v>372</v>
      </c>
      <c r="D142" s="7" t="s">
        <v>7</v>
      </c>
      <c r="E142" s="7">
        <v>30</v>
      </c>
      <c r="F142" s="24"/>
      <c r="G142" s="8">
        <f t="shared" si="2"/>
        <v>0</v>
      </c>
    </row>
    <row r="143" spans="1:7" x14ac:dyDescent="0.25">
      <c r="A143" s="27" t="s">
        <v>373</v>
      </c>
      <c r="B143" s="7" t="s">
        <v>282</v>
      </c>
      <c r="C143" s="7" t="s">
        <v>374</v>
      </c>
      <c r="D143" s="7" t="s">
        <v>7</v>
      </c>
      <c r="E143" s="7">
        <v>5</v>
      </c>
      <c r="F143" s="24"/>
      <c r="G143" s="8">
        <f t="shared" si="2"/>
        <v>0</v>
      </c>
    </row>
    <row r="144" spans="1:7" x14ac:dyDescent="0.25">
      <c r="A144" s="27" t="s">
        <v>375</v>
      </c>
      <c r="B144" s="7" t="s">
        <v>377</v>
      </c>
      <c r="C144" s="7" t="s">
        <v>376</v>
      </c>
      <c r="D144" s="7" t="s">
        <v>7</v>
      </c>
      <c r="E144" s="7">
        <v>30</v>
      </c>
      <c r="F144" s="24"/>
      <c r="G144" s="8">
        <f t="shared" si="2"/>
        <v>0</v>
      </c>
    </row>
    <row r="145" spans="1:7" x14ac:dyDescent="0.25">
      <c r="A145" s="27" t="s">
        <v>378</v>
      </c>
      <c r="B145" s="7" t="s">
        <v>380</v>
      </c>
      <c r="C145" s="7" t="s">
        <v>379</v>
      </c>
      <c r="D145" s="7" t="s">
        <v>7</v>
      </c>
      <c r="E145" s="7">
        <v>20</v>
      </c>
      <c r="F145" s="24"/>
      <c r="G145" s="8">
        <f t="shared" si="2"/>
        <v>0</v>
      </c>
    </row>
    <row r="146" spans="1:7" x14ac:dyDescent="0.25">
      <c r="A146" s="27" t="s">
        <v>381</v>
      </c>
      <c r="B146" s="7" t="s">
        <v>383</v>
      </c>
      <c r="C146" s="7" t="s">
        <v>382</v>
      </c>
      <c r="D146" s="7" t="s">
        <v>7</v>
      </c>
      <c r="E146" s="7">
        <v>30</v>
      </c>
      <c r="F146" s="24"/>
      <c r="G146" s="8">
        <f t="shared" si="2"/>
        <v>0</v>
      </c>
    </row>
    <row r="147" spans="1:7" x14ac:dyDescent="0.25">
      <c r="A147" s="27" t="s">
        <v>384</v>
      </c>
      <c r="B147" s="7" t="s">
        <v>385</v>
      </c>
      <c r="C147" s="7" t="s">
        <v>8</v>
      </c>
      <c r="D147" s="7" t="s">
        <v>7</v>
      </c>
      <c r="E147" s="7">
        <v>5</v>
      </c>
      <c r="F147" s="24"/>
      <c r="G147" s="8">
        <f t="shared" si="2"/>
        <v>0</v>
      </c>
    </row>
    <row r="148" spans="1:7" x14ac:dyDescent="0.25">
      <c r="A148" s="27" t="s">
        <v>386</v>
      </c>
      <c r="B148" s="7" t="s">
        <v>387</v>
      </c>
      <c r="C148" s="7" t="s">
        <v>8</v>
      </c>
      <c r="D148" s="7" t="s">
        <v>7</v>
      </c>
      <c r="E148" s="7">
        <v>20</v>
      </c>
      <c r="F148" s="24"/>
      <c r="G148" s="8">
        <f t="shared" si="2"/>
        <v>0</v>
      </c>
    </row>
    <row r="149" spans="1:7" x14ac:dyDescent="0.25">
      <c r="A149" s="27" t="s">
        <v>388</v>
      </c>
      <c r="B149" s="7" t="s">
        <v>390</v>
      </c>
      <c r="C149" s="7" t="s">
        <v>389</v>
      </c>
      <c r="D149" s="7" t="s">
        <v>7</v>
      </c>
      <c r="E149" s="7">
        <v>3</v>
      </c>
      <c r="F149" s="24"/>
      <c r="G149" s="8">
        <f t="shared" si="2"/>
        <v>0</v>
      </c>
    </row>
    <row r="150" spans="1:7" x14ac:dyDescent="0.25">
      <c r="A150" s="27" t="s">
        <v>391</v>
      </c>
      <c r="B150" s="7" t="s">
        <v>543</v>
      </c>
      <c r="C150" s="7" t="s">
        <v>392</v>
      </c>
      <c r="D150" s="7" t="s">
        <v>7</v>
      </c>
      <c r="E150" s="7">
        <v>5</v>
      </c>
      <c r="F150" s="24"/>
      <c r="G150" s="8">
        <f t="shared" si="2"/>
        <v>0</v>
      </c>
    </row>
    <row r="151" spans="1:7" x14ac:dyDescent="0.25">
      <c r="A151" s="27" t="s">
        <v>393</v>
      </c>
      <c r="B151" s="7" t="s">
        <v>544</v>
      </c>
      <c r="C151" s="7" t="s">
        <v>394</v>
      </c>
      <c r="D151" s="7" t="s">
        <v>7</v>
      </c>
      <c r="E151" s="7">
        <v>5</v>
      </c>
      <c r="F151" s="24"/>
      <c r="G151" s="8">
        <f t="shared" si="2"/>
        <v>0</v>
      </c>
    </row>
    <row r="152" spans="1:7" x14ac:dyDescent="0.25">
      <c r="A152" s="27" t="s">
        <v>395</v>
      </c>
      <c r="B152" s="7" t="s">
        <v>397</v>
      </c>
      <c r="C152" s="7" t="s">
        <v>396</v>
      </c>
      <c r="D152" s="7" t="s">
        <v>7</v>
      </c>
      <c r="E152" s="7">
        <v>20</v>
      </c>
      <c r="F152" s="24"/>
      <c r="G152" s="8">
        <f t="shared" si="2"/>
        <v>0</v>
      </c>
    </row>
    <row r="153" spans="1:7" x14ac:dyDescent="0.25">
      <c r="A153" s="27" t="s">
        <v>398</v>
      </c>
      <c r="B153" s="7" t="s">
        <v>400</v>
      </c>
      <c r="C153" s="7" t="s">
        <v>399</v>
      </c>
      <c r="D153" s="7" t="s">
        <v>7</v>
      </c>
      <c r="E153" s="7">
        <v>10</v>
      </c>
      <c r="F153" s="24"/>
      <c r="G153" s="8">
        <f t="shared" si="2"/>
        <v>0</v>
      </c>
    </row>
    <row r="154" spans="1:7" x14ac:dyDescent="0.25">
      <c r="A154" s="29" t="s">
        <v>401</v>
      </c>
      <c r="B154" s="10" t="s">
        <v>403</v>
      </c>
      <c r="C154" s="10" t="s">
        <v>402</v>
      </c>
      <c r="D154" s="10" t="s">
        <v>7</v>
      </c>
      <c r="E154" s="10">
        <v>5</v>
      </c>
      <c r="F154" s="25"/>
      <c r="G154" s="11">
        <f t="shared" si="2"/>
        <v>0</v>
      </c>
    </row>
    <row r="155" spans="1:7" x14ac:dyDescent="0.25">
      <c r="A155" s="27" t="s">
        <v>404</v>
      </c>
      <c r="B155" s="7" t="s">
        <v>406</v>
      </c>
      <c r="C155" s="7" t="s">
        <v>405</v>
      </c>
      <c r="D155" s="7" t="s">
        <v>7</v>
      </c>
      <c r="E155" s="7">
        <v>15</v>
      </c>
      <c r="F155" s="24"/>
      <c r="G155" s="8">
        <f t="shared" si="2"/>
        <v>0</v>
      </c>
    </row>
    <row r="156" spans="1:7" x14ac:dyDescent="0.25">
      <c r="A156" s="29" t="s">
        <v>407</v>
      </c>
      <c r="B156" s="10" t="s">
        <v>409</v>
      </c>
      <c r="C156" s="10" t="s">
        <v>408</v>
      </c>
      <c r="D156" s="10" t="s">
        <v>10</v>
      </c>
      <c r="E156" s="10">
        <v>5</v>
      </c>
      <c r="F156" s="25"/>
      <c r="G156" s="11">
        <f t="shared" si="2"/>
        <v>0</v>
      </c>
    </row>
    <row r="157" spans="1:7" x14ac:dyDescent="0.25">
      <c r="A157" s="29" t="s">
        <v>410</v>
      </c>
      <c r="B157" s="10" t="s">
        <v>411</v>
      </c>
      <c r="C157" s="10" t="s">
        <v>8</v>
      </c>
      <c r="D157" s="10" t="s">
        <v>7</v>
      </c>
      <c r="E157" s="10">
        <v>10</v>
      </c>
      <c r="F157" s="25"/>
      <c r="G157" s="11">
        <f t="shared" si="2"/>
        <v>0</v>
      </c>
    </row>
    <row r="158" spans="1:7" x14ac:dyDescent="0.25">
      <c r="A158" s="29" t="s">
        <v>412</v>
      </c>
      <c r="B158" s="10" t="s">
        <v>103</v>
      </c>
      <c r="C158" s="10" t="s">
        <v>413</v>
      </c>
      <c r="D158" s="10" t="s">
        <v>7</v>
      </c>
      <c r="E158" s="10">
        <v>15</v>
      </c>
      <c r="F158" s="25"/>
      <c r="G158" s="11">
        <f t="shared" si="2"/>
        <v>0</v>
      </c>
    </row>
    <row r="159" spans="1:7" x14ac:dyDescent="0.25">
      <c r="A159" s="29" t="s">
        <v>414</v>
      </c>
      <c r="B159" s="10" t="s">
        <v>416</v>
      </c>
      <c r="C159" s="10" t="s">
        <v>415</v>
      </c>
      <c r="D159" s="10" t="s">
        <v>7</v>
      </c>
      <c r="E159" s="10">
        <v>10</v>
      </c>
      <c r="F159" s="25"/>
      <c r="G159" s="11">
        <f t="shared" si="2"/>
        <v>0</v>
      </c>
    </row>
    <row r="160" spans="1:7" x14ac:dyDescent="0.25">
      <c r="A160" s="29" t="s">
        <v>417</v>
      </c>
      <c r="B160" s="10" t="s">
        <v>419</v>
      </c>
      <c r="C160" s="10" t="s">
        <v>418</v>
      </c>
      <c r="D160" s="10" t="s">
        <v>7</v>
      </c>
      <c r="E160" s="10">
        <v>20</v>
      </c>
      <c r="F160" s="25"/>
      <c r="G160" s="11">
        <f t="shared" si="2"/>
        <v>0</v>
      </c>
    </row>
    <row r="161" spans="1:7" x14ac:dyDescent="0.25">
      <c r="A161" s="29" t="s">
        <v>420</v>
      </c>
      <c r="B161" s="10" t="s">
        <v>419</v>
      </c>
      <c r="C161" s="10" t="s">
        <v>421</v>
      </c>
      <c r="D161" s="10" t="s">
        <v>7</v>
      </c>
      <c r="E161" s="10">
        <v>10</v>
      </c>
      <c r="F161" s="25"/>
      <c r="G161" s="11">
        <f t="shared" si="2"/>
        <v>0</v>
      </c>
    </row>
    <row r="162" spans="1:7" x14ac:dyDescent="0.25">
      <c r="A162" s="29" t="s">
        <v>422</v>
      </c>
      <c r="B162" s="10" t="s">
        <v>103</v>
      </c>
      <c r="C162" s="10" t="s">
        <v>423</v>
      </c>
      <c r="D162" s="10" t="s">
        <v>7</v>
      </c>
      <c r="E162" s="10">
        <v>5</v>
      </c>
      <c r="F162" s="25"/>
      <c r="G162" s="11">
        <f t="shared" si="2"/>
        <v>0</v>
      </c>
    </row>
    <row r="163" spans="1:7" x14ac:dyDescent="0.25">
      <c r="A163" s="30" t="s">
        <v>424</v>
      </c>
      <c r="B163" s="12" t="s">
        <v>426</v>
      </c>
      <c r="C163" s="12" t="s">
        <v>425</v>
      </c>
      <c r="D163" s="12" t="s">
        <v>7</v>
      </c>
      <c r="E163" s="12">
        <v>15</v>
      </c>
      <c r="F163" s="25"/>
      <c r="G163" s="13">
        <f t="shared" si="2"/>
        <v>0</v>
      </c>
    </row>
    <row r="164" spans="1:7" x14ac:dyDescent="0.25">
      <c r="A164" s="29" t="s">
        <v>427</v>
      </c>
      <c r="B164" s="10" t="s">
        <v>103</v>
      </c>
      <c r="C164" s="10" t="s">
        <v>102</v>
      </c>
      <c r="D164" s="10" t="s">
        <v>7</v>
      </c>
      <c r="E164" s="10">
        <v>10</v>
      </c>
      <c r="F164" s="25"/>
      <c r="G164" s="11">
        <f t="shared" si="2"/>
        <v>0</v>
      </c>
    </row>
    <row r="165" spans="1:7" x14ac:dyDescent="0.25">
      <c r="A165" s="29" t="s">
        <v>428</v>
      </c>
      <c r="B165" s="10" t="s">
        <v>430</v>
      </c>
      <c r="C165" s="10" t="s">
        <v>429</v>
      </c>
      <c r="D165" s="10" t="s">
        <v>7</v>
      </c>
      <c r="E165" s="10">
        <v>10</v>
      </c>
      <c r="F165" s="25"/>
      <c r="G165" s="11">
        <f t="shared" si="2"/>
        <v>0</v>
      </c>
    </row>
    <row r="166" spans="1:7" x14ac:dyDescent="0.25">
      <c r="A166" s="29" t="s">
        <v>431</v>
      </c>
      <c r="B166" s="10" t="s">
        <v>103</v>
      </c>
      <c r="C166" s="10" t="s">
        <v>102</v>
      </c>
      <c r="D166" s="10" t="s">
        <v>7</v>
      </c>
      <c r="E166" s="10">
        <v>10</v>
      </c>
      <c r="F166" s="25"/>
      <c r="G166" s="11">
        <f t="shared" si="2"/>
        <v>0</v>
      </c>
    </row>
    <row r="167" spans="1:7" x14ac:dyDescent="0.25">
      <c r="A167" s="27" t="s">
        <v>432</v>
      </c>
      <c r="B167" s="7" t="s">
        <v>434</v>
      </c>
      <c r="C167" s="7" t="s">
        <v>433</v>
      </c>
      <c r="D167" s="7" t="s">
        <v>7</v>
      </c>
      <c r="E167" s="7">
        <v>5</v>
      </c>
      <c r="F167" s="24"/>
      <c r="G167" s="8">
        <f t="shared" si="2"/>
        <v>0</v>
      </c>
    </row>
    <row r="168" spans="1:7" x14ac:dyDescent="0.25">
      <c r="A168" s="29" t="s">
        <v>435</v>
      </c>
      <c r="B168" s="10" t="s">
        <v>437</v>
      </c>
      <c r="C168" s="10" t="s">
        <v>436</v>
      </c>
      <c r="D168" s="10" t="s">
        <v>10</v>
      </c>
      <c r="E168" s="10">
        <v>2</v>
      </c>
      <c r="F168" s="25"/>
      <c r="G168" s="11">
        <f t="shared" si="2"/>
        <v>0</v>
      </c>
    </row>
    <row r="169" spans="1:7" x14ac:dyDescent="0.25">
      <c r="A169" s="29" t="s">
        <v>438</v>
      </c>
      <c r="B169" s="10" t="s">
        <v>165</v>
      </c>
      <c r="C169" s="10" t="s">
        <v>439</v>
      </c>
      <c r="D169" s="10" t="s">
        <v>7</v>
      </c>
      <c r="E169" s="10">
        <v>3</v>
      </c>
      <c r="F169" s="25"/>
      <c r="G169" s="11">
        <f t="shared" si="2"/>
        <v>0</v>
      </c>
    </row>
    <row r="170" spans="1:7" x14ac:dyDescent="0.25">
      <c r="A170" s="27" t="s">
        <v>440</v>
      </c>
      <c r="B170" s="7" t="s">
        <v>442</v>
      </c>
      <c r="C170" s="7" t="s">
        <v>441</v>
      </c>
      <c r="D170" s="7" t="s">
        <v>7</v>
      </c>
      <c r="E170" s="7">
        <v>12</v>
      </c>
      <c r="F170" s="24"/>
      <c r="G170" s="8">
        <f t="shared" si="2"/>
        <v>0</v>
      </c>
    </row>
    <row r="171" spans="1:7" x14ac:dyDescent="0.25">
      <c r="A171" s="29" t="s">
        <v>443</v>
      </c>
      <c r="B171" s="10" t="s">
        <v>445</v>
      </c>
      <c r="C171" s="10" t="s">
        <v>444</v>
      </c>
      <c r="D171" s="10" t="s">
        <v>7</v>
      </c>
      <c r="E171" s="10">
        <v>5</v>
      </c>
      <c r="F171" s="25"/>
      <c r="G171" s="11">
        <f t="shared" si="2"/>
        <v>0</v>
      </c>
    </row>
    <row r="172" spans="1:7" x14ac:dyDescent="0.25">
      <c r="A172" s="29" t="s">
        <v>446</v>
      </c>
      <c r="B172" s="10" t="s">
        <v>448</v>
      </c>
      <c r="C172" s="10" t="s">
        <v>447</v>
      </c>
      <c r="D172" s="10" t="s">
        <v>7</v>
      </c>
      <c r="E172" s="10">
        <v>3</v>
      </c>
      <c r="F172" s="25"/>
      <c r="G172" s="11">
        <f t="shared" si="2"/>
        <v>0</v>
      </c>
    </row>
    <row r="173" spans="1:7" x14ac:dyDescent="0.25">
      <c r="A173" s="29" t="s">
        <v>449</v>
      </c>
      <c r="B173" s="10" t="s">
        <v>450</v>
      </c>
      <c r="C173" s="10" t="s">
        <v>8</v>
      </c>
      <c r="D173" s="10" t="s">
        <v>7</v>
      </c>
      <c r="E173" s="10">
        <v>5</v>
      </c>
      <c r="F173" s="25"/>
      <c r="G173" s="11">
        <f t="shared" si="2"/>
        <v>0</v>
      </c>
    </row>
    <row r="174" spans="1:7" x14ac:dyDescent="0.25">
      <c r="A174" s="29" t="s">
        <v>451</v>
      </c>
      <c r="B174" s="10" t="s">
        <v>453</v>
      </c>
      <c r="C174" s="10" t="s">
        <v>452</v>
      </c>
      <c r="D174" s="10" t="s">
        <v>7</v>
      </c>
      <c r="E174" s="10">
        <v>9</v>
      </c>
      <c r="F174" s="25"/>
      <c r="G174" s="11">
        <f t="shared" si="2"/>
        <v>0</v>
      </c>
    </row>
    <row r="175" spans="1:7" x14ac:dyDescent="0.25">
      <c r="A175" s="29" t="s">
        <v>454</v>
      </c>
      <c r="B175" s="10" t="s">
        <v>456</v>
      </c>
      <c r="C175" s="10" t="s">
        <v>455</v>
      </c>
      <c r="D175" s="10" t="s">
        <v>7</v>
      </c>
      <c r="E175" s="10">
        <v>12</v>
      </c>
      <c r="F175" s="25"/>
      <c r="G175" s="11">
        <f t="shared" si="2"/>
        <v>0</v>
      </c>
    </row>
    <row r="176" spans="1:7" x14ac:dyDescent="0.25">
      <c r="A176" s="29" t="s">
        <v>457</v>
      </c>
      <c r="B176" s="10" t="s">
        <v>459</v>
      </c>
      <c r="C176" s="10" t="s">
        <v>458</v>
      </c>
      <c r="D176" s="10" t="s">
        <v>7</v>
      </c>
      <c r="E176" s="10">
        <v>1</v>
      </c>
      <c r="F176" s="25"/>
      <c r="G176" s="11">
        <f t="shared" si="2"/>
        <v>0</v>
      </c>
    </row>
    <row r="177" spans="1:7" x14ac:dyDescent="0.25">
      <c r="A177" s="29" t="s">
        <v>460</v>
      </c>
      <c r="B177" s="14" t="s">
        <v>462</v>
      </c>
      <c r="C177" s="10" t="s">
        <v>461</v>
      </c>
      <c r="D177" s="10" t="s">
        <v>7</v>
      </c>
      <c r="E177" s="10">
        <v>1</v>
      </c>
      <c r="F177" s="25"/>
      <c r="G177" s="11">
        <f t="shared" si="2"/>
        <v>0</v>
      </c>
    </row>
    <row r="178" spans="1:7" x14ac:dyDescent="0.25">
      <c r="A178" s="29" t="s">
        <v>463</v>
      </c>
      <c r="B178" s="10" t="s">
        <v>465</v>
      </c>
      <c r="C178" s="10" t="s">
        <v>464</v>
      </c>
      <c r="D178" s="10" t="s">
        <v>7</v>
      </c>
      <c r="E178" s="10">
        <v>1</v>
      </c>
      <c r="F178" s="25"/>
      <c r="G178" s="11">
        <f t="shared" si="2"/>
        <v>0</v>
      </c>
    </row>
    <row r="179" spans="1:7" x14ac:dyDescent="0.25">
      <c r="A179" s="29" t="s">
        <v>466</v>
      </c>
      <c r="B179" s="10" t="s">
        <v>467</v>
      </c>
      <c r="C179" s="10" t="s">
        <v>8</v>
      </c>
      <c r="D179" s="10" t="s">
        <v>7</v>
      </c>
      <c r="E179" s="10">
        <v>5</v>
      </c>
      <c r="F179" s="25"/>
      <c r="G179" s="11">
        <f t="shared" si="2"/>
        <v>0</v>
      </c>
    </row>
    <row r="180" spans="1:7" x14ac:dyDescent="0.25">
      <c r="A180" s="29" t="s">
        <v>468</v>
      </c>
      <c r="B180" s="10" t="s">
        <v>469</v>
      </c>
      <c r="C180" s="10" t="s">
        <v>8</v>
      </c>
      <c r="D180" s="10" t="s">
        <v>7</v>
      </c>
      <c r="E180" s="10">
        <v>9</v>
      </c>
      <c r="F180" s="25"/>
      <c r="G180" s="11">
        <f t="shared" si="2"/>
        <v>0</v>
      </c>
    </row>
    <row r="181" spans="1:7" x14ac:dyDescent="0.25">
      <c r="A181" s="29" t="s">
        <v>470</v>
      </c>
      <c r="B181" s="10" t="s">
        <v>472</v>
      </c>
      <c r="C181" s="10" t="s">
        <v>471</v>
      </c>
      <c r="D181" s="10" t="s">
        <v>7</v>
      </c>
      <c r="E181" s="10">
        <v>15</v>
      </c>
      <c r="F181" s="25"/>
      <c r="G181" s="11">
        <f t="shared" si="2"/>
        <v>0</v>
      </c>
    </row>
    <row r="182" spans="1:7" x14ac:dyDescent="0.25">
      <c r="A182" s="29" t="s">
        <v>473</v>
      </c>
      <c r="B182" s="10" t="s">
        <v>475</v>
      </c>
      <c r="C182" s="10" t="s">
        <v>474</v>
      </c>
      <c r="D182" s="10" t="s">
        <v>7</v>
      </c>
      <c r="E182" s="10">
        <v>6</v>
      </c>
      <c r="F182" s="25"/>
      <c r="G182" s="11">
        <f t="shared" si="2"/>
        <v>0</v>
      </c>
    </row>
    <row r="183" spans="1:7" x14ac:dyDescent="0.25">
      <c r="A183" s="29" t="s">
        <v>476</v>
      </c>
      <c r="B183" s="10" t="s">
        <v>475</v>
      </c>
      <c r="C183" s="10" t="s">
        <v>474</v>
      </c>
      <c r="D183" s="10" t="s">
        <v>7</v>
      </c>
      <c r="E183" s="10">
        <v>9</v>
      </c>
      <c r="F183" s="25"/>
      <c r="G183" s="11">
        <f t="shared" si="2"/>
        <v>0</v>
      </c>
    </row>
    <row r="184" spans="1:7" x14ac:dyDescent="0.25">
      <c r="A184" s="29" t="s">
        <v>477</v>
      </c>
      <c r="B184" s="10" t="s">
        <v>479</v>
      </c>
      <c r="C184" s="10" t="s">
        <v>478</v>
      </c>
      <c r="D184" s="10" t="s">
        <v>9</v>
      </c>
      <c r="E184" s="10">
        <v>10</v>
      </c>
      <c r="F184" s="25"/>
      <c r="G184" s="11">
        <f t="shared" si="2"/>
        <v>0</v>
      </c>
    </row>
    <row r="185" spans="1:7" x14ac:dyDescent="0.25">
      <c r="A185" s="29" t="s">
        <v>480</v>
      </c>
      <c r="B185" s="10" t="s">
        <v>482</v>
      </c>
      <c r="C185" s="10" t="s">
        <v>481</v>
      </c>
      <c r="D185" s="10" t="s">
        <v>9</v>
      </c>
      <c r="E185" s="10">
        <v>20</v>
      </c>
      <c r="F185" s="25"/>
      <c r="G185" s="11">
        <f t="shared" si="2"/>
        <v>0</v>
      </c>
    </row>
    <row r="186" spans="1:7" x14ac:dyDescent="0.25">
      <c r="A186" s="29" t="s">
        <v>483</v>
      </c>
      <c r="B186" s="10" t="s">
        <v>484</v>
      </c>
      <c r="C186" s="10" t="s">
        <v>481</v>
      </c>
      <c r="D186" s="10" t="s">
        <v>9</v>
      </c>
      <c r="E186" s="10">
        <v>20</v>
      </c>
      <c r="F186" s="25"/>
      <c r="G186" s="11">
        <f t="shared" si="2"/>
        <v>0</v>
      </c>
    </row>
    <row r="187" spans="1:7" x14ac:dyDescent="0.25">
      <c r="A187" s="29" t="s">
        <v>485</v>
      </c>
      <c r="B187" s="10" t="s">
        <v>486</v>
      </c>
      <c r="C187" s="10" t="s">
        <v>481</v>
      </c>
      <c r="D187" s="10" t="s">
        <v>9</v>
      </c>
      <c r="E187" s="10">
        <v>10</v>
      </c>
      <c r="F187" s="25"/>
      <c r="G187" s="11">
        <f t="shared" si="2"/>
        <v>0</v>
      </c>
    </row>
    <row r="188" spans="1:7" x14ac:dyDescent="0.25">
      <c r="A188" s="27">
        <v>917006048700</v>
      </c>
      <c r="B188" s="7" t="s">
        <v>545</v>
      </c>
      <c r="C188" s="7" t="s">
        <v>8</v>
      </c>
      <c r="D188" s="7" t="s">
        <v>7</v>
      </c>
      <c r="E188" s="7">
        <v>3</v>
      </c>
      <c r="F188" s="24"/>
      <c r="G188" s="8">
        <f t="shared" si="2"/>
        <v>0</v>
      </c>
    </row>
    <row r="189" spans="1:7" x14ac:dyDescent="0.25">
      <c r="A189" s="27" t="s">
        <v>487</v>
      </c>
      <c r="B189" s="7" t="s">
        <v>489</v>
      </c>
      <c r="C189" s="7" t="s">
        <v>488</v>
      </c>
      <c r="D189" s="7" t="s">
        <v>7</v>
      </c>
      <c r="E189" s="7">
        <v>3</v>
      </c>
      <c r="F189" s="24"/>
      <c r="G189" s="8">
        <f t="shared" si="2"/>
        <v>0</v>
      </c>
    </row>
    <row r="190" spans="1:7" x14ac:dyDescent="0.25">
      <c r="A190" s="27" t="s">
        <v>490</v>
      </c>
      <c r="B190" s="7" t="s">
        <v>492</v>
      </c>
      <c r="C190" s="7" t="s">
        <v>491</v>
      </c>
      <c r="D190" s="7" t="s">
        <v>9</v>
      </c>
      <c r="E190" s="7">
        <v>3</v>
      </c>
      <c r="F190" s="24"/>
      <c r="G190" s="8">
        <f t="shared" si="2"/>
        <v>0</v>
      </c>
    </row>
    <row r="191" spans="1:7" x14ac:dyDescent="0.25">
      <c r="A191" s="27" t="s">
        <v>493</v>
      </c>
      <c r="B191" s="27" t="s">
        <v>546</v>
      </c>
      <c r="C191" s="7" t="s">
        <v>8</v>
      </c>
      <c r="D191" s="7" t="s">
        <v>7</v>
      </c>
      <c r="E191" s="7">
        <v>3</v>
      </c>
      <c r="F191" s="24"/>
      <c r="G191" s="8">
        <f t="shared" si="2"/>
        <v>0</v>
      </c>
    </row>
    <row r="192" spans="1:7" x14ac:dyDescent="0.25">
      <c r="A192" s="27" t="s">
        <v>494</v>
      </c>
      <c r="B192" s="7" t="s">
        <v>380</v>
      </c>
      <c r="C192" s="7" t="s">
        <v>8</v>
      </c>
      <c r="D192" s="7" t="s">
        <v>7</v>
      </c>
      <c r="E192" s="7">
        <v>30</v>
      </c>
      <c r="F192" s="24"/>
      <c r="G192" s="8">
        <f t="shared" si="2"/>
        <v>0</v>
      </c>
    </row>
    <row r="193" spans="1:9" x14ac:dyDescent="0.25">
      <c r="A193" s="27" t="s">
        <v>495</v>
      </c>
      <c r="B193" s="7" t="s">
        <v>497</v>
      </c>
      <c r="C193" s="7" t="s">
        <v>496</v>
      </c>
      <c r="D193" s="7" t="s">
        <v>7</v>
      </c>
      <c r="E193" s="7">
        <v>5</v>
      </c>
      <c r="F193" s="24"/>
      <c r="G193" s="8">
        <f t="shared" si="2"/>
        <v>0</v>
      </c>
    </row>
    <row r="194" spans="1:9" x14ac:dyDescent="0.25">
      <c r="A194" s="27" t="s">
        <v>498</v>
      </c>
      <c r="B194" s="7" t="s">
        <v>500</v>
      </c>
      <c r="C194" s="7" t="s">
        <v>499</v>
      </c>
      <c r="D194" s="7" t="s">
        <v>7</v>
      </c>
      <c r="E194" s="7">
        <v>5</v>
      </c>
      <c r="F194" s="24"/>
      <c r="G194" s="8">
        <f t="shared" ref="G194:G205" si="3">E194*F194</f>
        <v>0</v>
      </c>
    </row>
    <row r="195" spans="1:9" x14ac:dyDescent="0.25">
      <c r="A195" s="27" t="s">
        <v>501</v>
      </c>
      <c r="B195" s="7" t="s">
        <v>503</v>
      </c>
      <c r="C195" s="7" t="s">
        <v>502</v>
      </c>
      <c r="D195" s="7" t="s">
        <v>7</v>
      </c>
      <c r="E195" s="7">
        <v>5</v>
      </c>
      <c r="F195" s="24"/>
      <c r="G195" s="8">
        <f t="shared" si="3"/>
        <v>0</v>
      </c>
    </row>
    <row r="196" spans="1:9" x14ac:dyDescent="0.25">
      <c r="A196" s="27" t="s">
        <v>504</v>
      </c>
      <c r="B196" s="7" t="s">
        <v>506</v>
      </c>
      <c r="C196" s="7" t="s">
        <v>505</v>
      </c>
      <c r="D196" s="7" t="s">
        <v>7</v>
      </c>
      <c r="E196" s="7">
        <v>5</v>
      </c>
      <c r="F196" s="24"/>
      <c r="G196" s="8">
        <f t="shared" si="3"/>
        <v>0</v>
      </c>
    </row>
    <row r="197" spans="1:9" x14ac:dyDescent="0.25">
      <c r="A197" s="27" t="s">
        <v>507</v>
      </c>
      <c r="B197" s="7" t="s">
        <v>509</v>
      </c>
      <c r="C197" s="7" t="s">
        <v>508</v>
      </c>
      <c r="D197" s="7" t="s">
        <v>7</v>
      </c>
      <c r="E197" s="7">
        <v>40</v>
      </c>
      <c r="F197" s="24"/>
      <c r="G197" s="8">
        <f t="shared" si="3"/>
        <v>0</v>
      </c>
    </row>
    <row r="198" spans="1:9" x14ac:dyDescent="0.25">
      <c r="A198" s="27" t="s">
        <v>510</v>
      </c>
      <c r="B198" s="7" t="s">
        <v>512</v>
      </c>
      <c r="C198" s="7" t="s">
        <v>511</v>
      </c>
      <c r="D198" s="7" t="s">
        <v>7</v>
      </c>
      <c r="E198" s="7">
        <v>170</v>
      </c>
      <c r="F198" s="24"/>
      <c r="G198" s="8">
        <f t="shared" si="3"/>
        <v>0</v>
      </c>
    </row>
    <row r="199" spans="1:9" x14ac:dyDescent="0.25">
      <c r="A199" s="29" t="s">
        <v>513</v>
      </c>
      <c r="B199" s="10" t="s">
        <v>515</v>
      </c>
      <c r="C199" s="10" t="s">
        <v>514</v>
      </c>
      <c r="D199" s="10" t="s">
        <v>7</v>
      </c>
      <c r="E199" s="10">
        <v>20</v>
      </c>
      <c r="F199" s="25"/>
      <c r="G199" s="11">
        <f t="shared" si="3"/>
        <v>0</v>
      </c>
    </row>
    <row r="200" spans="1:9" x14ac:dyDescent="0.25">
      <c r="A200" s="29" t="s">
        <v>516</v>
      </c>
      <c r="B200" s="10" t="s">
        <v>518</v>
      </c>
      <c r="C200" s="10" t="s">
        <v>517</v>
      </c>
      <c r="D200" s="10" t="s">
        <v>7</v>
      </c>
      <c r="E200" s="10">
        <v>20</v>
      </c>
      <c r="F200" s="25"/>
      <c r="G200" s="11">
        <f t="shared" si="3"/>
        <v>0</v>
      </c>
    </row>
    <row r="201" spans="1:9" x14ac:dyDescent="0.25">
      <c r="A201" s="29" t="s">
        <v>519</v>
      </c>
      <c r="B201" s="10" t="s">
        <v>521</v>
      </c>
      <c r="C201" s="10" t="s">
        <v>520</v>
      </c>
      <c r="D201" s="10" t="s">
        <v>7</v>
      </c>
      <c r="E201" s="10">
        <v>20</v>
      </c>
      <c r="F201" s="25"/>
      <c r="G201" s="11">
        <f t="shared" si="3"/>
        <v>0</v>
      </c>
    </row>
    <row r="202" spans="1:9" x14ac:dyDescent="0.25">
      <c r="A202" s="29" t="s">
        <v>522</v>
      </c>
      <c r="B202" s="10" t="s">
        <v>524</v>
      </c>
      <c r="C202" s="10" t="s">
        <v>523</v>
      </c>
      <c r="D202" s="10" t="s">
        <v>7</v>
      </c>
      <c r="E202" s="10">
        <v>20</v>
      </c>
      <c r="F202" s="25"/>
      <c r="G202" s="11">
        <f t="shared" si="3"/>
        <v>0</v>
      </c>
    </row>
    <row r="203" spans="1:9" x14ac:dyDescent="0.25">
      <c r="A203" s="29" t="s">
        <v>525</v>
      </c>
      <c r="B203" s="10" t="s">
        <v>527</v>
      </c>
      <c r="C203" s="10" t="s">
        <v>526</v>
      </c>
      <c r="D203" s="10" t="s">
        <v>7</v>
      </c>
      <c r="E203" s="10">
        <v>10</v>
      </c>
      <c r="F203" s="25"/>
      <c r="G203" s="11">
        <f t="shared" si="3"/>
        <v>0</v>
      </c>
    </row>
    <row r="204" spans="1:9" x14ac:dyDescent="0.25">
      <c r="A204" s="29" t="s">
        <v>528</v>
      </c>
      <c r="B204" s="10" t="s">
        <v>530</v>
      </c>
      <c r="C204" s="10" t="s">
        <v>529</v>
      </c>
      <c r="D204" s="10" t="s">
        <v>7</v>
      </c>
      <c r="E204" s="10">
        <v>10</v>
      </c>
      <c r="F204" s="25"/>
      <c r="G204" s="11">
        <f t="shared" si="3"/>
        <v>0</v>
      </c>
    </row>
    <row r="205" spans="1:9" ht="15.75" thickBot="1" x14ac:dyDescent="0.3">
      <c r="A205" s="27" t="s">
        <v>531</v>
      </c>
      <c r="B205" s="7" t="s">
        <v>533</v>
      </c>
      <c r="C205" s="7" t="s">
        <v>532</v>
      </c>
      <c r="D205" s="17" t="s">
        <v>7</v>
      </c>
      <c r="E205" s="17">
        <v>15</v>
      </c>
      <c r="F205" s="26"/>
      <c r="G205" s="18">
        <f t="shared" si="3"/>
        <v>0</v>
      </c>
    </row>
    <row r="206" spans="1:9" ht="15.75" thickBot="1" x14ac:dyDescent="0.3">
      <c r="A206" s="6"/>
      <c r="B206" s="6"/>
      <c r="C206" s="6"/>
      <c r="D206" s="37" t="s">
        <v>548</v>
      </c>
      <c r="E206" s="38"/>
      <c r="F206" s="39"/>
      <c r="G206" s="20">
        <f>SUM(G7:G205)</f>
        <v>0</v>
      </c>
    </row>
    <row r="207" spans="1:9" s="32" customFormat="1" x14ac:dyDescent="0.25">
      <c r="A207" s="31"/>
      <c r="B207" s="31"/>
      <c r="C207" s="31"/>
      <c r="D207" s="15"/>
      <c r="E207" s="15"/>
      <c r="F207" s="15"/>
      <c r="G207" s="16"/>
    </row>
    <row r="208" spans="1:9" x14ac:dyDescent="0.25">
      <c r="A208" s="44" t="s">
        <v>547</v>
      </c>
      <c r="B208" s="44"/>
      <c r="C208" s="44"/>
      <c r="D208" s="44"/>
      <c r="E208" s="44"/>
      <c r="F208" s="44"/>
      <c r="G208" s="44"/>
      <c r="H208" s="44"/>
      <c r="I208" s="44"/>
    </row>
    <row r="210" spans="1:6" x14ac:dyDescent="0.25">
      <c r="A210" s="40" t="s">
        <v>12</v>
      </c>
      <c r="B210" s="40"/>
      <c r="C210" s="40"/>
      <c r="D210" s="5"/>
    </row>
    <row r="211" spans="1:6" x14ac:dyDescent="0.25">
      <c r="A211" s="34" t="s">
        <v>13</v>
      </c>
      <c r="B211" s="35"/>
      <c r="C211" s="36"/>
      <c r="D211" s="45"/>
      <c r="E211" s="45"/>
      <c r="F211" s="45"/>
    </row>
    <row r="212" spans="1:6" x14ac:dyDescent="0.25">
      <c r="A212" s="41" t="s">
        <v>14</v>
      </c>
      <c r="B212" s="42"/>
      <c r="C212" s="43"/>
      <c r="D212" s="45"/>
      <c r="E212" s="45"/>
      <c r="F212" s="45"/>
    </row>
    <row r="213" spans="1:6" ht="44.25" customHeight="1" x14ac:dyDescent="0.25">
      <c r="A213" s="34" t="s">
        <v>15</v>
      </c>
      <c r="B213" s="35"/>
      <c r="C213" s="36"/>
      <c r="D213" s="45"/>
      <c r="E213" s="45"/>
      <c r="F213" s="45"/>
    </row>
  </sheetData>
  <protectedRanges>
    <protectedRange sqref="B68:B70 D68:D70" name="Oblast1_10"/>
    <protectedRange sqref="D211:D213" name="Oblast1_10_1"/>
  </protectedRanges>
  <mergeCells count="10">
    <mergeCell ref="A2:E2"/>
    <mergeCell ref="A213:C213"/>
    <mergeCell ref="D206:F206"/>
    <mergeCell ref="A210:C210"/>
    <mergeCell ref="A211:C211"/>
    <mergeCell ref="A212:C212"/>
    <mergeCell ref="A208:I208"/>
    <mergeCell ref="D211:F211"/>
    <mergeCell ref="D212:F212"/>
    <mergeCell ref="D213:F213"/>
  </mergeCells>
  <pageMargins left="0.25" right="0.25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TS část 3 - Příslušenství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2019-06-21T09:10:30Z</dcterms:modified>
</cp:coreProperties>
</file>